
<file path=[Content_Types].xml><?xml version="1.0" encoding="utf-8"?>
<Types xmlns="http://schemas.openxmlformats.org/package/2006/content-types">
  <Default Extension="bin" ContentType="application/vnd.openxmlformats-officedocument.spreadsheetml.customProperty"/>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defaultThemeVersion="202300"/>
  <mc:AlternateContent xmlns:mc="http://schemas.openxmlformats.org/markup-compatibility/2006">
    <mc:Choice Requires="x15">
      <x15ac:absPath xmlns:x15ac="http://schemas.microsoft.com/office/spreadsheetml/2010/11/ac" url="https://woodsideenergy-my.sharepoint.com/personal/gemma_pengilley_woodside_com/Documents/Desktop/"/>
    </mc:Choice>
  </mc:AlternateContent>
  <xr:revisionPtr revIDLastSave="0" documentId="8_{97608651-AED6-4C1B-AE6F-269FB1027357}" xr6:coauthVersionLast="47" xr6:coauthVersionMax="47" xr10:uidLastSave="{00000000-0000-0000-0000-000000000000}"/>
  <bookViews>
    <workbookView xWindow="-11775" yWindow="-21600" windowWidth="26010" windowHeight="20985" tabRatio="500" xr2:uid="{00000000-000D-0000-FFFF-FFFF00000000}"/>
  </bookViews>
  <sheets>
    <sheet name="Production &amp; Sales" sheetId="1" r:id="rId1"/>
    <sheet name="Revenue" sheetId="2" r:id="rId2"/>
    <sheet name="Expenditure" sheetId="3" r:id="rId3"/>
    <sheet name="Conversion Factors" sheetId="4" r:id="rId4"/>
  </sheets>
  <calcPr calcId="140000"/>
</workbook>
</file>

<file path=xl/sharedStrings.xml><?xml version="1.0" encoding="utf-8"?>
<sst xmlns="http://schemas.openxmlformats.org/spreadsheetml/2006/main" count="482" uniqueCount="179">
  <si>
    <t>WOODSIDE ENERGY GROUP LTD</t>
  </si>
  <si>
    <t>FOURTH QUARTER 2025 REPORT DATA SUPPLEMENT (PAGE 1 OF 4)</t>
  </si>
  <si>
    <t>Production</t>
  </si>
  <si>
    <t>Three months ended</t>
  </si>
  <si>
    <t>Year to date</t>
  </si>
  <si>
    <t>Dec 2025</t>
  </si>
  <si>
    <t>Sep 2025</t>
  </si>
  <si>
    <t>Dec 2024</t>
  </si>
  <si>
    <t>Gas</t>
  </si>
  <si>
    <t>MMscf/d</t>
  </si>
  <si>
    <t>Liquids</t>
  </si>
  <si>
    <t>Mbbl/d</t>
  </si>
  <si>
    <t>Total</t>
  </si>
  <si>
    <t>Mboe/d</t>
  </si>
  <si>
    <t>AUSTRALIA</t>
  </si>
  <si>
    <t>Product</t>
  </si>
  <si>
    <t>Project</t>
  </si>
  <si>
    <t>Units</t>
  </si>
  <si>
    <t>LNG</t>
  </si>
  <si>
    <t>North West Shelf</t>
  </si>
  <si>
    <t>Mboe</t>
  </si>
  <si>
    <r>
      <rPr>
        <sz val="10"/>
        <color rgb="FF000000"/>
        <rFont val="Arial"/>
      </rPr>
      <t>Pluto</t>
    </r>
    <r>
      <rPr>
        <vertAlign val="superscript"/>
        <sz val="10"/>
        <color rgb="FF000000"/>
        <rFont val="Arial"/>
      </rPr>
      <t>28</t>
    </r>
  </si>
  <si>
    <t>Wheatstone</t>
  </si>
  <si>
    <t>Pipeline gas</t>
  </si>
  <si>
    <t>Bass Strait</t>
  </si>
  <si>
    <r>
      <rPr>
        <sz val="10"/>
        <color rgb="FF000000"/>
        <rFont val="Arial"/>
      </rPr>
      <t>Other</t>
    </r>
    <r>
      <rPr>
        <vertAlign val="superscript"/>
        <sz val="10"/>
        <color rgb="FF000000"/>
        <rFont val="Arial"/>
      </rPr>
      <t>2</t>
    </r>
    <r>
      <rPr>
        <vertAlign val="superscript"/>
        <sz val="10"/>
        <color rgb="FF000000"/>
        <rFont val="Arial"/>
      </rPr>
      <t>9</t>
    </r>
  </si>
  <si>
    <t>Crude oil and condensate</t>
  </si>
  <si>
    <t>Mbbl</t>
  </si>
  <si>
    <t>Macedon &amp; Pyrenees</t>
  </si>
  <si>
    <t>Ngujima-Yin</t>
  </si>
  <si>
    <t>Okha</t>
  </si>
  <si>
    <t>NGL</t>
  </si>
  <si>
    <r>
      <rPr>
        <b/>
        <sz val="12"/>
        <color rgb="FF000000"/>
        <rFont val="Arial"/>
      </rPr>
      <t>Total Australia</t>
    </r>
    <r>
      <rPr>
        <b/>
        <vertAlign val="superscript"/>
        <sz val="12"/>
        <color rgb="FF000000"/>
        <rFont val="Arial"/>
      </rPr>
      <t>30</t>
    </r>
  </si>
  <si>
    <t>INTERNATIONAL</t>
  </si>
  <si>
    <t>USA</t>
  </si>
  <si>
    <t>Trinidad &amp; Tobago</t>
  </si>
  <si>
    <r>
      <rPr>
        <sz val="10"/>
        <color rgb="FF000000"/>
        <rFont val="Arial"/>
      </rPr>
      <t>Other</t>
    </r>
    <r>
      <rPr>
        <vertAlign val="superscript"/>
        <sz val="10"/>
        <color rgb="FF000000"/>
        <rFont val="Arial"/>
      </rPr>
      <t>31</t>
    </r>
  </si>
  <si>
    <t>Atlantis</t>
  </si>
  <si>
    <t>Mad Dog</t>
  </si>
  <si>
    <t>Shenzi</t>
  </si>
  <si>
    <t>Sangomar</t>
  </si>
  <si>
    <t>Total International</t>
  </si>
  <si>
    <t>Total Production</t>
  </si>
  <si>
    <t>Product sales</t>
  </si>
  <si>
    <t>Pluto</t>
  </si>
  <si>
    <r>
      <rPr>
        <sz val="10"/>
        <color rgb="FF000000"/>
        <rFont val="Arial"/>
      </rPr>
      <t>Wheatstone</t>
    </r>
    <r>
      <rPr>
        <vertAlign val="superscript"/>
        <sz val="10"/>
        <color rgb="FF000000"/>
        <rFont val="Arial"/>
      </rPr>
      <t>32</t>
    </r>
  </si>
  <si>
    <r>
      <rPr>
        <sz val="10"/>
        <color rgb="FF000000"/>
        <rFont val="Arial"/>
      </rPr>
      <t>Other</t>
    </r>
    <r>
      <rPr>
        <vertAlign val="superscript"/>
        <sz val="10"/>
        <color rgb="FF000000"/>
        <rFont val="Arial"/>
      </rPr>
      <t>33</t>
    </r>
  </si>
  <si>
    <t>Total Australia</t>
  </si>
  <si>
    <r>
      <rPr>
        <sz val="10"/>
        <color rgb="FF000000"/>
        <rFont val="Arial"/>
      </rPr>
      <t>USA</t>
    </r>
    <r>
      <rPr>
        <vertAlign val="superscript"/>
        <sz val="10"/>
        <color rgb="FF000000"/>
        <rFont val="Arial"/>
      </rPr>
      <t>34</t>
    </r>
  </si>
  <si>
    <r>
      <rPr>
        <sz val="10"/>
        <color rgb="FF000000"/>
        <rFont val="Arial"/>
      </rPr>
      <t>Other</t>
    </r>
    <r>
      <rPr>
        <vertAlign val="superscript"/>
        <sz val="10"/>
        <color rgb="FF000000"/>
        <rFont val="Arial"/>
      </rPr>
      <t>35</t>
    </r>
  </si>
  <si>
    <r>
      <rPr>
        <b/>
        <sz val="12"/>
        <color rgb="FFFF0000"/>
        <rFont val="Arial"/>
      </rPr>
      <t>MARKETING</t>
    </r>
    <r>
      <rPr>
        <b/>
        <vertAlign val="superscript"/>
        <sz val="12"/>
        <color rgb="FFFF0000"/>
        <rFont val="Arial"/>
      </rPr>
      <t>36</t>
    </r>
  </si>
  <si>
    <t>Marketing</t>
  </si>
  <si>
    <t>Total Marketing</t>
  </si>
  <si>
    <t>Total sales</t>
  </si>
  <si>
    <t>28. Q4 2025 includes 1.80 MMboe of LNG, 0.09 MMboe of condensate and 0.05 MMboe of NGL processed at the Karratha Gas Plant (KGP) through the Pluto-KGP Interconnector.</t>
  </si>
  <si>
    <t>29. Includes the aggregate Woodside equity domestic gas production from all Western Australian projects.</t>
  </si>
  <si>
    <r>
      <rPr>
        <sz val="7"/>
        <color rgb="FF000000"/>
        <rFont val="Arial"/>
      </rPr>
      <t xml:space="preserve">30. </t>
    </r>
    <r>
      <rPr>
        <sz val="7"/>
        <color rgb="FF000000"/>
        <rFont val="Arial"/>
      </rPr>
      <t xml:space="preserve">Q4 2025 includes </t>
    </r>
    <r>
      <rPr>
        <sz val="7"/>
        <color rgb="FF000000"/>
        <rFont val="Arial"/>
      </rPr>
      <t>0.</t>
    </r>
    <r>
      <rPr>
        <sz val="7"/>
        <color rgb="FF000000"/>
        <rFont val="Arial"/>
      </rPr>
      <t>2</t>
    </r>
    <r>
      <rPr>
        <sz val="7"/>
        <color rgb="FF000000"/>
        <rFont val="Arial"/>
      </rPr>
      <t>7</t>
    </r>
    <r>
      <rPr>
        <sz val="7"/>
        <color rgb="FF000000"/>
        <rFont val="Arial"/>
      </rPr>
      <t xml:space="preserve"> MMboe primarily from feed gas purchased from Pluto non-operating participants processed through the Pluto-KGP Interconnector. </t>
    </r>
  </si>
  <si>
    <r>
      <rPr>
        <sz val="7"/>
        <color rgb="FF000000"/>
        <rFont val="Arial"/>
      </rPr>
      <t>31</t>
    </r>
    <r>
      <rPr>
        <sz val="7"/>
        <color rgb="FF000000"/>
        <rFont val="Arial"/>
      </rPr>
      <t xml:space="preserve">. </t>
    </r>
    <r>
      <rPr>
        <sz val="7"/>
        <color rgb="FF000000"/>
        <rFont val="Arial"/>
      </rPr>
      <t xml:space="preserve">Overriding royalty interests held in the </t>
    </r>
    <r>
      <rPr>
        <sz val="7"/>
        <color rgb="FF000000"/>
        <rFont val="Arial"/>
      </rPr>
      <t>USA</t>
    </r>
    <r>
      <rPr>
        <sz val="7"/>
        <color rgb="FF000000"/>
        <rFont val="Arial"/>
      </rPr>
      <t xml:space="preserve"> for several producing wells. </t>
    </r>
  </si>
  <si>
    <r>
      <rPr>
        <sz val="7"/>
        <color rgb="FF000000"/>
        <rFont val="Arial"/>
      </rPr>
      <t xml:space="preserve">32. </t>
    </r>
    <r>
      <rPr>
        <sz val="7"/>
        <color rgb="FF000000"/>
        <rFont val="Arial"/>
      </rPr>
      <t xml:space="preserve">Restated to exclude periodic adjustments reflecting the arrangements governing Wheatstone LNG sales of 0.23 MMboe in Q4 2024 and </t>
    </r>
    <r>
      <rPr>
        <sz val="7"/>
        <color rgb="FF000000"/>
        <rFont val="Arial"/>
      </rPr>
      <t xml:space="preserve">0.43 MMboe in YTD 2024. Restatement allows for revenue presented in this </t>
    </r>
    <r>
      <rPr>
        <sz val="7"/>
        <color rgb="FF000000"/>
        <rFont val="Arial"/>
      </rPr>
      <t>q</t>
    </r>
    <r>
      <rPr>
        <sz val="7"/>
        <color rgb="FF000000"/>
        <rFont val="Arial"/>
      </rPr>
      <t>uarterly report to reconcile to operating revenue, the IFRS measure presented in Woodside Financial Statements.</t>
    </r>
  </si>
  <si>
    <t>33. Includes the aggregate Woodside equity domestic gas production from all Western Australian projects.</t>
  </si>
  <si>
    <t>34. Restated additional volumes of 0.09 MMboe in Q1 2025, 0.10 MMboe in Q2 2025 and 0.09 MMboe in Q3 2025 to reflect a revised MMBtu to boe conversion factor.</t>
  </si>
  <si>
    <r>
      <rPr>
        <sz val="7"/>
        <color rgb="FF000000"/>
        <rFont val="Arial"/>
      </rPr>
      <t>3</t>
    </r>
    <r>
      <rPr>
        <sz val="7"/>
        <color rgb="FF000000"/>
        <rFont val="Arial"/>
      </rPr>
      <t>5</t>
    </r>
    <r>
      <rPr>
        <sz val="7"/>
        <color rgb="FF000000"/>
        <rFont val="Arial"/>
      </rPr>
      <t xml:space="preserve">. </t>
    </r>
    <r>
      <rPr>
        <sz val="7"/>
        <color rgb="FF000000"/>
        <rFont val="Arial"/>
      </rPr>
      <t xml:space="preserve">Overriding royalty interests held in the </t>
    </r>
    <r>
      <rPr>
        <sz val="7"/>
        <color rgb="FF000000"/>
        <rFont val="Arial"/>
      </rPr>
      <t>USA</t>
    </r>
    <r>
      <rPr>
        <sz val="7"/>
        <color rgb="FF000000"/>
        <rFont val="Arial"/>
      </rPr>
      <t xml:space="preserve"> for several producing wells. </t>
    </r>
  </si>
  <si>
    <t xml:space="preserve">36. Purchased volumes sourced from third parties. </t>
  </si>
  <si>
    <t>This spreadsheet should be read in conjunction with relevant Woodside periodic reports lodged with the ASX. The information in this spreadsheet is intended to facilitate analysis of Woodside production, sales, revenue and expenditure for the relevant period. Woodside makes no representation, assurance or guarantee as to the accuracy of the data.</t>
  </si>
  <si>
    <t>FOURTH QUARTER 2025 REPORT DATA SUPPLEMENT (PAGE 2 OF 4)</t>
  </si>
  <si>
    <r>
      <rPr>
        <b/>
        <sz val="12"/>
        <color rgb="FF000000"/>
        <rFont val="Arial"/>
      </rPr>
      <t>Revenue, US$m</t>
    </r>
    <r>
      <rPr>
        <b/>
        <vertAlign val="superscript"/>
        <sz val="12"/>
        <color rgb="FF000000"/>
        <rFont val="Arial"/>
      </rPr>
      <t>37</t>
    </r>
  </si>
  <si>
    <r>
      <rPr>
        <sz val="10"/>
        <color rgb="FF000000"/>
        <rFont val="Arial"/>
      </rPr>
      <t>Wheatstone</t>
    </r>
    <r>
      <rPr>
        <vertAlign val="superscript"/>
        <sz val="10"/>
        <color rgb="FF000000"/>
        <rFont val="Arial"/>
      </rPr>
      <t>38</t>
    </r>
  </si>
  <si>
    <t>Macedon</t>
  </si>
  <si>
    <t>Pyrenees</t>
  </si>
  <si>
    <r>
      <rPr>
        <sz val="10"/>
        <color rgb="FF000000"/>
        <rFont val="Arial"/>
      </rPr>
      <t>Trinidad &amp; Tobago</t>
    </r>
    <r>
      <rPr>
        <vertAlign val="superscript"/>
        <sz val="10"/>
        <color rgb="FF000000"/>
        <rFont val="Arial"/>
      </rPr>
      <t>39</t>
    </r>
  </si>
  <si>
    <r>
      <rPr>
        <sz val="10"/>
        <color rgb="FF000000"/>
        <rFont val="Arial"/>
      </rPr>
      <t>Other</t>
    </r>
    <r>
      <rPr>
        <vertAlign val="superscript"/>
        <sz val="10"/>
        <color rgb="FF000000"/>
        <rFont val="Arial"/>
      </rPr>
      <t>40</t>
    </r>
  </si>
  <si>
    <r>
      <rPr>
        <b/>
        <sz val="10"/>
        <color rgb="FF000000"/>
        <rFont val="Arial"/>
      </rPr>
      <t>Marketing revenue</t>
    </r>
    <r>
      <rPr>
        <b/>
        <vertAlign val="superscript"/>
        <sz val="10"/>
        <color rgb="FF000000"/>
        <rFont val="Arial"/>
      </rPr>
      <t>41</t>
    </r>
  </si>
  <si>
    <r>
      <rPr>
        <b/>
        <sz val="11"/>
        <color rgb="FF000000"/>
        <rFont val="Arial"/>
      </rPr>
      <t>Total sales revenue</t>
    </r>
    <r>
      <rPr>
        <b/>
        <vertAlign val="superscript"/>
        <sz val="11"/>
        <color rgb="FF000000"/>
        <rFont val="Arial"/>
      </rPr>
      <t>42</t>
    </r>
  </si>
  <si>
    <t>Processing revenue</t>
  </si>
  <si>
    <t>Shipping and other revenue</t>
  </si>
  <si>
    <t>Total revenue</t>
  </si>
  <si>
    <r>
      <rPr>
        <b/>
        <sz val="12"/>
        <color rgb="FF000000"/>
        <rFont val="Arial"/>
      </rPr>
      <t>Realised prices</t>
    </r>
    <r>
      <rPr>
        <b/>
        <vertAlign val="superscript"/>
        <sz val="12"/>
        <color rgb="FF000000"/>
        <rFont val="Arial"/>
      </rPr>
      <t>43</t>
    </r>
  </si>
  <si>
    <t>LNG produced</t>
  </si>
  <si>
    <t>$/MMBtu</t>
  </si>
  <si>
    <t>$/boe</t>
  </si>
  <si>
    <r>
      <rPr>
        <sz val="10"/>
        <color rgb="FF000000"/>
        <rFont val="Arial"/>
      </rPr>
      <t>LNG traded</t>
    </r>
    <r>
      <rPr>
        <vertAlign val="superscript"/>
        <sz val="10"/>
        <color rgb="FF000000"/>
        <rFont val="Arial"/>
      </rPr>
      <t>4</t>
    </r>
    <r>
      <rPr>
        <vertAlign val="superscript"/>
        <sz val="10"/>
        <color rgb="FF000000"/>
        <rFont val="Arial"/>
      </rPr>
      <t>4</t>
    </r>
  </si>
  <si>
    <t>Oil and condensate</t>
  </si>
  <si>
    <t>$/bbl</t>
  </si>
  <si>
    <r>
      <rPr>
        <sz val="10"/>
        <color rgb="FF000000"/>
        <rFont val="Arial"/>
      </rPr>
      <t>LNG traded</t>
    </r>
    <r>
      <rPr>
        <vertAlign val="superscript"/>
        <sz val="10"/>
        <color rgb="FF000000"/>
        <rFont val="Arial"/>
      </rPr>
      <t>44</t>
    </r>
  </si>
  <si>
    <t>Average realised price for pipeline gas:</t>
  </si>
  <si>
    <t>Western Australia</t>
  </si>
  <si>
    <t>A$/GJ</t>
  </si>
  <si>
    <t>East Coast Australia</t>
  </si>
  <si>
    <r>
      <rPr>
        <sz val="10"/>
        <color rgb="FF000000"/>
        <rFont val="Arial"/>
      </rPr>
      <t>International</t>
    </r>
    <r>
      <rPr>
        <vertAlign val="superscript"/>
        <sz val="10"/>
        <color rgb="FF000000"/>
        <rFont val="Arial"/>
      </rPr>
      <t>45</t>
    </r>
  </si>
  <si>
    <t>$/Mcf</t>
  </si>
  <si>
    <t>Average realised price</t>
  </si>
  <si>
    <t>Dated Brent</t>
  </si>
  <si>
    <t>JCC (lagged three months)</t>
  </si>
  <si>
    <t>WTI</t>
  </si>
  <si>
    <t>JKM</t>
  </si>
  <si>
    <t>TTF</t>
  </si>
  <si>
    <r>
      <rPr>
        <sz val="7"/>
        <color rgb="FF000000"/>
        <rFont val="Arial"/>
      </rPr>
      <t xml:space="preserve">37. </t>
    </r>
    <r>
      <rPr>
        <sz val="7"/>
        <color rgb="FF000000"/>
        <rFont val="Arial"/>
      </rPr>
      <t>Results are preliminary, unaudited and subject to change prior to finalising the</t>
    </r>
    <r>
      <rPr>
        <sz val="7"/>
        <color rgb="FF000000"/>
        <rFont val="Arial"/>
      </rPr>
      <t xml:space="preserve"> 2025</t>
    </r>
    <r>
      <rPr>
        <sz val="7"/>
        <color rgb="FF000000"/>
        <rFont val="Arial"/>
      </rPr>
      <t xml:space="preserve"> Financial Statements.</t>
    </r>
  </si>
  <si>
    <r>
      <rPr>
        <sz val="7"/>
        <color rgb="FF000000"/>
        <rFont val="Arial"/>
      </rPr>
      <t xml:space="preserve">38. </t>
    </r>
    <r>
      <rPr>
        <sz val="7"/>
        <color rgb="FF000000"/>
        <rFont val="Arial"/>
      </rPr>
      <t>Restated to exclude periodic adjustments reflecting the arrangements governing Wheatstone LNG sales of $14 million in Q4 2024 and $28 million in YTD 2024. These amounts are included within other income/(expenses) in the financial statements. Restatement allows for revenue presented in this quarterly report to reconcile to operating revenue, the IFRS measure presented in Woodside Financial Statements.</t>
    </r>
  </si>
  <si>
    <t>39. Includes the impact of periodic adjustments related to the production sharing contract (PSC).</t>
  </si>
  <si>
    <t>40. Overriding royalty interests held in the USA for several producing wells.</t>
  </si>
  <si>
    <r>
      <rPr>
        <sz val="7"/>
        <color rgb="FF000000"/>
        <rFont val="Arial"/>
      </rPr>
      <t xml:space="preserve">41. </t>
    </r>
    <r>
      <rPr>
        <sz val="7"/>
        <color rgb="FF000000"/>
        <rFont val="Arial"/>
      </rPr>
      <t xml:space="preserve">Values include revenue generated from purchased LNG and Liquids volumes, as well as the marketing margin on the sale of Woodside’s </t>
    </r>
    <r>
      <rPr>
        <sz val="7"/>
        <color rgb="FF000000"/>
        <rFont val="Arial"/>
      </rPr>
      <t>produced LNG and Liquids portfolio. Marketing revenue excludes intersegment revenue of $44 million in Q4 2025 and $1</t>
    </r>
    <r>
      <rPr>
        <sz val="7"/>
        <color rgb="FF000000"/>
        <rFont val="Arial"/>
      </rPr>
      <t>20</t>
    </r>
    <r>
      <rPr>
        <sz val="7"/>
        <color rgb="FF000000"/>
        <rFont val="Arial"/>
      </rPr>
      <t xml:space="preserve"> million in YTD 2025, hedging impacts and cargo swaps where a Woodside produced cargo is sold and repurchased from the same counterparty to optimise the portfolio. The margin for these cargo swaps is recognised net in other income. </t>
    </r>
  </si>
  <si>
    <r>
      <rPr>
        <sz val="7"/>
        <color rgb="FF000000"/>
        <rFont val="Arial"/>
      </rPr>
      <t>42</t>
    </r>
    <r>
      <rPr>
        <sz val="7"/>
        <color rgb="FF000000"/>
        <rFont val="Arial"/>
      </rPr>
      <t>.</t>
    </r>
    <r>
      <rPr>
        <sz val="7"/>
        <color rgb="FF000000"/>
        <rFont val="Arial"/>
      </rPr>
      <t xml:space="preserve"> </t>
    </r>
    <r>
      <rPr>
        <sz val="7"/>
        <color rgb="FF000000"/>
        <rFont val="Arial"/>
      </rPr>
      <t>Referred to as ‘Revenue from sale of hydrocarbons’ in Woodside financial statements. Total sales revenue excludes all hedging impacts.</t>
    </r>
  </si>
  <si>
    <r>
      <rPr>
        <sz val="7"/>
        <color rgb="FF000000"/>
        <rFont val="Arial"/>
      </rPr>
      <t>43</t>
    </r>
    <r>
      <rPr>
        <sz val="7"/>
        <color rgb="FF000000"/>
        <rFont val="Arial"/>
      </rPr>
      <t xml:space="preserve">. </t>
    </r>
    <r>
      <rPr>
        <sz val="7"/>
        <color rgb="FF000000"/>
        <rFont val="Arial"/>
      </rPr>
      <t xml:space="preserve">Results are preliminary, unaudited and subject to change prior to finalising the </t>
    </r>
    <r>
      <rPr>
        <sz val="7"/>
        <color rgb="FF000000"/>
        <rFont val="Arial"/>
      </rPr>
      <t xml:space="preserve">2025 </t>
    </r>
    <r>
      <rPr>
        <sz val="7"/>
        <color rgb="FF000000"/>
        <rFont val="Arial"/>
      </rPr>
      <t>Financial Statements.</t>
    </r>
  </si>
  <si>
    <t>44. Excludes any additional benefit attributed to produced volumes through third-party trading activities.</t>
  </si>
  <si>
    <r>
      <rPr>
        <sz val="7"/>
        <color rgb="FF000000"/>
        <rFont val="Arial"/>
      </rPr>
      <t xml:space="preserve">45. </t>
    </r>
    <r>
      <rPr>
        <sz val="7"/>
        <color rgb="FF000000"/>
        <rFont val="Arial"/>
      </rPr>
      <t>Sales volumes have been restated to reflect volumes sold in MMBtu at a revised boe conversion factor impacting realised price by -$0.2/Mcf in Q1 2025, -$0.2/Mcf in Q2 2025 and -$0.6/Mcf in Q3 2025.</t>
    </r>
  </si>
  <si>
    <t>FOURTH QUARTER 2025 REPORT DATA SUPPLEMENT (PAGE 3 OF 4)</t>
  </si>
  <si>
    <r>
      <rPr>
        <b/>
        <sz val="12"/>
        <color rgb="FF000000"/>
        <rFont val="Arial"/>
      </rPr>
      <t>Capital expenditure, US$m</t>
    </r>
    <r>
      <rPr>
        <b/>
        <vertAlign val="superscript"/>
        <sz val="12"/>
        <color rgb="FF000000"/>
        <rFont val="Arial"/>
      </rPr>
      <t>46</t>
    </r>
  </si>
  <si>
    <r>
      <rPr>
        <sz val="10"/>
        <color rgb="FF000000"/>
        <rFont val="Arial"/>
      </rPr>
      <t>E</t>
    </r>
    <r>
      <rPr>
        <sz val="10"/>
        <color rgb="FF000000"/>
        <rFont val="Arial"/>
      </rPr>
      <t>valuation capitalised</t>
    </r>
    <r>
      <rPr>
        <vertAlign val="superscript"/>
        <sz val="10"/>
        <color rgb="FF000000"/>
        <rFont val="Arial"/>
      </rPr>
      <t>47</t>
    </r>
  </si>
  <si>
    <t>Property plant &amp; equipment</t>
  </si>
  <si>
    <r>
      <rPr>
        <sz val="10"/>
        <color rgb="FF000000"/>
        <rFont val="Arial"/>
      </rPr>
      <t>Other</t>
    </r>
    <r>
      <rPr>
        <vertAlign val="superscript"/>
        <sz val="10"/>
        <color rgb="FF000000"/>
        <rFont val="Arial"/>
      </rPr>
      <t>48</t>
    </r>
  </si>
  <si>
    <t>Capital expenditure excluding Louisiana LNG</t>
  </si>
  <si>
    <r>
      <rPr>
        <sz val="10"/>
        <color rgb="FF000000"/>
        <rFont val="Arial"/>
      </rPr>
      <t>Louisiana LNG capital expenditure</t>
    </r>
    <r>
      <rPr>
        <vertAlign val="superscript"/>
        <sz val="10"/>
        <color rgb="FF000000"/>
        <rFont val="Arial"/>
      </rPr>
      <t>49</t>
    </r>
  </si>
  <si>
    <r>
      <rPr>
        <sz val="10"/>
        <color rgb="FF000000"/>
        <rFont val="Arial"/>
      </rPr>
      <t>Cash contributions from participants</t>
    </r>
    <r>
      <rPr>
        <vertAlign val="superscript"/>
        <sz val="10"/>
        <color rgb="FF000000"/>
        <rFont val="Arial"/>
      </rPr>
      <t>50</t>
    </r>
  </si>
  <si>
    <r>
      <rPr>
        <sz val="10"/>
        <color rgb="FF000000"/>
        <rFont val="Arial"/>
      </rPr>
      <t>Other</t>
    </r>
    <r>
      <rPr>
        <vertAlign val="superscript"/>
        <sz val="10"/>
        <color rgb="FF000000"/>
        <rFont val="Arial"/>
      </rPr>
      <t>51</t>
    </r>
  </si>
  <si>
    <t>Total Louisiana LNG capital expenditure</t>
  </si>
  <si>
    <t>Total capital expenditure</t>
  </si>
  <si>
    <r>
      <rPr>
        <sz val="10"/>
        <color rgb="FF000000"/>
        <rFont val="Arial"/>
      </rPr>
      <t>Acquisitions</t>
    </r>
    <r>
      <rPr>
        <vertAlign val="superscript"/>
        <sz val="10"/>
        <color rgb="FF000000"/>
        <rFont val="Arial"/>
      </rPr>
      <t>52</t>
    </r>
  </si>
  <si>
    <t>Scarborough</t>
  </si>
  <si>
    <t>Trion</t>
  </si>
  <si>
    <t>Other</t>
  </si>
  <si>
    <r>
      <rPr>
        <b/>
        <sz val="12"/>
        <color rgb="FF000000"/>
        <rFont val="Arial"/>
      </rPr>
      <t>Other expenditure, US$m</t>
    </r>
    <r>
      <rPr>
        <b/>
        <vertAlign val="superscript"/>
        <sz val="12"/>
        <color rgb="FF000000"/>
        <rFont val="Arial"/>
      </rPr>
      <t>46</t>
    </r>
  </si>
  <si>
    <r>
      <rPr>
        <sz val="10"/>
        <color rgb="FF000000"/>
        <rFont val="Arial"/>
      </rPr>
      <t>Exploration and evaluation expensed</t>
    </r>
    <r>
      <rPr>
        <vertAlign val="superscript"/>
        <sz val="10"/>
        <color rgb="FF000000"/>
        <rFont val="Arial"/>
      </rPr>
      <t>54</t>
    </r>
  </si>
  <si>
    <t>Permit amortisation</t>
  </si>
  <si>
    <t>Trading Costs, US$m</t>
  </si>
  <si>
    <t>Trading costs</t>
  </si>
  <si>
    <r>
      <rPr>
        <sz val="7"/>
        <color rgb="FF000000"/>
        <rFont val="Arial"/>
      </rPr>
      <t xml:space="preserve">46. </t>
    </r>
    <r>
      <rPr>
        <sz val="7"/>
        <color rgb="FF000000"/>
        <rFont val="Arial"/>
      </rPr>
      <t xml:space="preserve">Results are preliminary, unaudited and subject to change prior to finalising the </t>
    </r>
    <r>
      <rPr>
        <sz val="7"/>
        <color rgb="FF000000"/>
        <rFont val="Arial"/>
      </rPr>
      <t xml:space="preserve">2025 </t>
    </r>
    <r>
      <rPr>
        <sz val="7"/>
        <color rgb="FF000000"/>
        <rFont val="Arial"/>
      </rPr>
      <t>Financial Statements.</t>
    </r>
  </si>
  <si>
    <r>
      <rPr>
        <sz val="7"/>
        <color rgb="FF000000"/>
        <rFont val="Arial"/>
      </rPr>
      <t xml:space="preserve">47. </t>
    </r>
    <r>
      <rPr>
        <sz val="7"/>
        <color rgb="FF000000"/>
        <rFont val="Arial"/>
      </rPr>
      <t>Project final investment decisions result in amounts of previously capitalised exploration and evaluation expense (from current and prior years) being transferred to property plant &amp; equipment. This table does not reflect the impact of such transfers.</t>
    </r>
  </si>
  <si>
    <r>
      <rPr>
        <sz val="7"/>
        <color rgb="FF000000"/>
        <rFont val="Arial"/>
      </rPr>
      <t>4</t>
    </r>
    <r>
      <rPr>
        <sz val="7"/>
        <color rgb="FF000000"/>
        <rFont val="Arial"/>
      </rPr>
      <t>8</t>
    </r>
    <r>
      <rPr>
        <sz val="7"/>
        <color rgb="FF000000"/>
        <rFont val="Arial"/>
      </rPr>
      <t>.</t>
    </r>
    <r>
      <rPr>
        <sz val="7"/>
        <color rgb="FF000000"/>
        <rFont val="Arial"/>
      </rPr>
      <t xml:space="preserve"> </t>
    </r>
    <r>
      <rPr>
        <sz val="7"/>
        <color rgb="FF000000"/>
        <rFont val="Arial"/>
      </rPr>
      <t xml:space="preserve">Other primarily incorporates corporate spend including SAP build costs, other investments and other capital expenditure. </t>
    </r>
  </si>
  <si>
    <r>
      <rPr>
        <sz val="7"/>
        <color rgb="FF000000"/>
        <rFont val="Arial"/>
      </rPr>
      <t>49</t>
    </r>
    <r>
      <rPr>
        <sz val="7"/>
        <color rgb="FF000000"/>
        <rFont val="Arial"/>
      </rPr>
      <t xml:space="preserve">. </t>
    </r>
    <r>
      <rPr>
        <sz val="7"/>
        <color rgb="FF000000"/>
        <rFont val="Arial"/>
      </rPr>
      <t>Capital expenditure for Louisiana LNG is presented at 100% working interest equity.</t>
    </r>
  </si>
  <si>
    <r>
      <rPr>
        <sz val="7"/>
        <color rgb="FF000000"/>
        <rFont val="Arial"/>
      </rPr>
      <t xml:space="preserve">50. </t>
    </r>
    <r>
      <rPr>
        <sz val="7"/>
        <color rgb="FF000000"/>
        <rFont val="Arial"/>
      </rPr>
      <t>Capital contributions received from Stonepeak and Williams for the development of Louisiana LNG.</t>
    </r>
  </si>
  <si>
    <r>
      <rPr>
        <sz val="7"/>
        <color rgb="FF000000"/>
        <rFont val="Arial"/>
      </rPr>
      <t xml:space="preserve">51. </t>
    </r>
    <r>
      <rPr>
        <sz val="7"/>
        <color rgb="FF000000"/>
        <rFont val="Arial"/>
      </rPr>
      <t>Net payments to/from Williams for Driftwood Pipeline LLC associated with 2025 capital reimbursement included in sell-down proceeds and ongoing cash call payments.</t>
    </r>
  </si>
  <si>
    <r>
      <rPr>
        <sz val="7"/>
        <color rgb="FF000000"/>
        <rFont val="Arial"/>
      </rPr>
      <t>5</t>
    </r>
    <r>
      <rPr>
        <sz val="7"/>
        <color rgb="FF000000"/>
        <rFont val="Arial"/>
      </rPr>
      <t xml:space="preserve">2. </t>
    </r>
    <r>
      <rPr>
        <sz val="7"/>
        <color rgb="FF000000"/>
        <rFont val="Arial"/>
      </rPr>
      <t>Acquisition of Louisiana LNG of $1,066m and</t>
    </r>
    <r>
      <rPr>
        <sz val="7"/>
        <color rgb="FF000000"/>
        <rFont val="Arial"/>
      </rPr>
      <t xml:space="preserve"> OCI’s Clean Ammonia Project in Beaumont, Texas of $1,900m.</t>
    </r>
  </si>
  <si>
    <r>
      <rPr>
        <sz val="7"/>
        <color rgb="FF000000"/>
        <rFont val="Arial"/>
      </rPr>
      <t>53</t>
    </r>
    <r>
      <rPr>
        <sz val="7"/>
        <color rgb="FF000000"/>
        <rFont val="Arial"/>
      </rPr>
      <t xml:space="preserve">. </t>
    </r>
    <r>
      <rPr>
        <sz val="7"/>
        <color rgb="FF000000"/>
        <rFont val="Arial"/>
      </rPr>
      <t>Exploration capitalised has been reclassified from capital expenditure to other expenditure. Exploration capitalised represents expenditure on successful and pending wells, plus permit acquisition costs during the period and is net of well costs reclassified to expense on finalisation of well results.</t>
    </r>
  </si>
  <si>
    <r>
      <rPr>
        <sz val="7"/>
        <color rgb="FF000000"/>
        <rFont val="Arial"/>
      </rPr>
      <t>54</t>
    </r>
    <r>
      <rPr>
        <sz val="7"/>
        <color rgb="FF000000"/>
        <rFont val="Arial"/>
      </rPr>
      <t xml:space="preserve">. </t>
    </r>
    <r>
      <rPr>
        <sz val="7"/>
        <color rgb="FF000000"/>
        <rFont val="Arial"/>
      </rPr>
      <t xml:space="preserve">Includes seismic and general permit activities and other exploration costs.  </t>
    </r>
  </si>
  <si>
    <t>FOURTH QUARTER 2025 REPORT DATA SUPPLEMENT (PAGE 4 OF 4)</t>
  </si>
  <si>
    <t>Conversion factors</t>
  </si>
  <si>
    <t>Unit</t>
  </si>
  <si>
    <t>Conversion factor</t>
  </si>
  <si>
    <t>bbl </t>
  </si>
  <si>
    <t>barrel </t>
  </si>
  <si>
    <t>Natural gas</t>
  </si>
  <si>
    <t>boe</t>
  </si>
  <si>
    <t>bcf </t>
  </si>
  <si>
    <t>billion cubic feet of gas </t>
  </si>
  <si>
    <t>Condensate</t>
  </si>
  <si>
    <t>1 bbl</t>
  </si>
  <si>
    <t>boe </t>
  </si>
  <si>
    <t>barrel of oil equivalent </t>
  </si>
  <si>
    <t>Oil</t>
  </si>
  <si>
    <t>GJ</t>
  </si>
  <si>
    <t>gigajoule</t>
  </si>
  <si>
    <t>Natural gas liquids</t>
  </si>
  <si>
    <t>Mbbl </t>
  </si>
  <si>
    <t>thousand barrels </t>
  </si>
  <si>
    <t>Ammonia</t>
  </si>
  <si>
    <t>1 metric tonne</t>
  </si>
  <si>
    <t>Mboe </t>
  </si>
  <si>
    <t>thousand barrels of oil equivalent </t>
  </si>
  <si>
    <t>thousand barrels of oil equivalent per day</t>
  </si>
  <si>
    <t>Facility</t>
  </si>
  <si>
    <t>LNG Conversion factor</t>
  </si>
  <si>
    <t>Mcf </t>
  </si>
  <si>
    <t>thousand cubic feet of gas </t>
  </si>
  <si>
    <t>Karratha Gas Plant</t>
  </si>
  <si>
    <t>1 tonne</t>
  </si>
  <si>
    <t>MMboe </t>
  </si>
  <si>
    <t>million barrels of oil equivalent </t>
  </si>
  <si>
    <t>Pluto LNG Gas Plant</t>
  </si>
  <si>
    <t>MMBtu </t>
  </si>
  <si>
    <t>million British thermal units </t>
  </si>
  <si>
    <t>million standard cubic feet of gas per day</t>
  </si>
  <si>
    <t>PJ </t>
  </si>
  <si>
    <t>petajoules </t>
  </si>
  <si>
    <t>scf </t>
  </si>
  <si>
    <t>standard cubic feet of gas </t>
  </si>
  <si>
    <t>TJ </t>
  </si>
  <si>
    <t>terajoule </t>
  </si>
  <si>
    <t>The LNG conversion factor from tonne to boe is specific to volumes produced at each facility and is based on gas composition which may change over time.</t>
  </si>
  <si>
    <r>
      <t>Exploration capitalised</t>
    </r>
    <r>
      <rPr>
        <vertAlign val="superscript"/>
        <sz val="10"/>
        <color rgb="FF000000"/>
        <rFont val="Arial"/>
      </rPr>
      <t>47,53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</si>
</sst>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quot;-&quot;#,##0,;&quot;–&quot;;_(@_)"/>
    <numFmt numFmtId="165" formatCode="m/d/yyyy"/>
    <numFmt numFmtId="166" formatCode="mmm\ yyyy"/>
    <numFmt numFmtId="167" formatCode="* #,##0,,;* \(#,##0,,\);* &quot;—&quot;;_(@_)"/>
    <numFmt numFmtId="168" formatCode="#,##0.0;&quot;-&quot;#,##0.0;&quot;–&quot;;_(@_)"/>
    <numFmt numFmtId="169" formatCode="#,##0;&quot;-&quot;#,##0;&quot;–&quot;;_(@_)"/>
    <numFmt numFmtId="170" formatCode="* #,##0,,;* \(#,##0,,\);* &quot;–&quot;;_(@_)"/>
    <numFmt numFmtId="171" formatCode="#,##0_)&quot;scf&quot;;\(#,##0\)&quot;scf&quot;;&quot;—&quot;_)&quot;scf&quot;;_(@_)"/>
    <numFmt numFmtId="172" formatCode="#0;&quot;-&quot;#0;#0;_(@_)"/>
    <numFmt numFmtId="173" formatCode="#0.#######################;&quot;-&quot;#0.#######################;#0.#######################;_(@_)"/>
  </numFmts>
  <fonts count="19"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1"/>
      <color rgb="FF000000"/>
      <name val="Arial"/>
    </font>
    <font>
      <b/>
      <sz val="12"/>
      <color rgb="FF000000"/>
      <name val="Arial"/>
    </font>
    <font>
      <b/>
      <sz val="10"/>
      <color rgb="FF000000"/>
      <name val="Arial"/>
    </font>
    <font>
      <b/>
      <sz val="12"/>
      <color rgb="FFFF0000"/>
      <name val="Arial"/>
    </font>
    <font>
      <sz val="10"/>
      <name val="Arial"/>
    </font>
    <font>
      <sz val="7"/>
      <color rgb="FF000000"/>
      <name val="Arial"/>
    </font>
    <font>
      <b/>
      <sz val="10"/>
      <name val="Arial"/>
    </font>
    <font>
      <sz val="8"/>
      <color rgb="FF000000"/>
      <name val="Arial"/>
    </font>
    <font>
      <vertAlign val="superscript"/>
      <sz val="10"/>
      <color rgb="FF000000"/>
      <name val="Arial"/>
    </font>
    <font>
      <b/>
      <vertAlign val="superscript"/>
      <sz val="12"/>
      <color rgb="FF000000"/>
      <name val="Arial"/>
    </font>
    <font>
      <b/>
      <vertAlign val="superscript"/>
      <sz val="12"/>
      <color rgb="FFFF0000"/>
      <name val="Arial"/>
    </font>
    <font>
      <b/>
      <vertAlign val="superscript"/>
      <sz val="10"/>
      <color rgb="FF000000"/>
      <name val="Arial"/>
    </font>
    <font>
      <b/>
      <vertAlign val="superscript"/>
      <sz val="11"/>
      <color rgb="FF000000"/>
      <name val="Arial"/>
    </font>
  </fonts>
  <fills count="3">
    <fill>
      <patternFill patternType="none"/>
    </fill>
    <fill>
      <patternFill patternType="gray125"/>
    </fill>
    <fill>
      <patternFill patternType="solid">
        <fgColor rgb="FFFFFFFF"/>
        <bgColor indexed="64"/>
      </patternFill>
    </fill>
  </fills>
  <borders count="13">
    <border>
      <left/>
      <right/>
      <top/>
      <bottom/>
      <diagonal/>
    </border>
    <border>
      <left/>
      <right/>
      <top/>
      <bottom style="double">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double">
        <color rgb="FF000000"/>
      </top>
      <bottom/>
      <diagonal/>
    </border>
    <border>
      <left/>
      <right/>
      <top style="medium">
        <color rgb="FF000000"/>
      </top>
      <bottom style="thin">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thin">
        <color rgb="FF000000"/>
      </left>
      <right/>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115">
    <xf numFmtId="0" fontId="0" fillId="0" borderId="0" xfId="0"/>
    <xf numFmtId="0" fontId="1" fillId="0" borderId="0" xfId="1">
      <alignment wrapText="1"/>
    </xf>
    <xf numFmtId="0" fontId="7" fillId="0" borderId="2" xfId="0" applyFont="1" applyBorder="1" applyAlignment="1">
      <alignment horizontal="left" wrapText="1"/>
    </xf>
    <xf numFmtId="0" fontId="8" fillId="0" borderId="3" xfId="0" applyFont="1" applyBorder="1" applyAlignment="1">
      <alignment horizontal="right" vertical="center" wrapText="1"/>
    </xf>
    <xf numFmtId="0" fontId="1" fillId="0" borderId="4" xfId="0" applyFont="1" applyBorder="1" applyAlignment="1">
      <alignment horizontal="left" vertical="center" wrapText="1"/>
    </xf>
    <xf numFmtId="164" fontId="1" fillId="0" borderId="4" xfId="0" applyNumberFormat="1" applyFont="1" applyBorder="1" applyAlignment="1">
      <alignment horizontal="right" vertical="center" wrapText="1"/>
    </xf>
    <xf numFmtId="0" fontId="1" fillId="0" borderId="2" xfId="0" applyFont="1" applyBorder="1" applyAlignment="1">
      <alignment horizontal="left" vertical="center" wrapText="1"/>
    </xf>
    <xf numFmtId="164" fontId="1" fillId="0" borderId="2" xfId="0" applyNumberFormat="1" applyFont="1" applyBorder="1" applyAlignment="1">
      <alignment horizontal="right" vertical="center" wrapText="1"/>
    </xf>
    <xf numFmtId="0" fontId="6" fillId="0" borderId="5" xfId="0" applyFont="1" applyBorder="1" applyAlignment="1">
      <alignment horizontal="left" vertical="center" wrapText="1"/>
    </xf>
    <xf numFmtId="164" fontId="6" fillId="0" borderId="5" xfId="0" applyNumberFormat="1" applyFont="1" applyBorder="1" applyAlignment="1">
      <alignment horizontal="right" vertical="center" wrapText="1"/>
    </xf>
    <xf numFmtId="0" fontId="9" fillId="0" borderId="3" xfId="0" applyFont="1" applyBorder="1" applyAlignment="1">
      <alignment horizontal="left" wrapText="1"/>
    </xf>
    <xf numFmtId="0" fontId="6" fillId="0" borderId="3" xfId="0" applyFont="1" applyBorder="1" applyAlignment="1">
      <alignment wrapText="1"/>
    </xf>
    <xf numFmtId="165" fontId="8" fillId="0" borderId="3" xfId="0" applyNumberFormat="1" applyFont="1" applyBorder="1" applyAlignment="1">
      <alignment horizontal="right" vertical="center" wrapText="1"/>
    </xf>
    <xf numFmtId="0" fontId="1" fillId="0" borderId="0" xfId="0" applyFont="1" applyAlignment="1">
      <alignment horizontal="left" vertical="center" wrapText="1"/>
    </xf>
    <xf numFmtId="164" fontId="1" fillId="0" borderId="0" xfId="0" applyNumberFormat="1" applyFont="1" applyAlignment="1">
      <alignment horizontal="right" vertical="center" wrapText="1"/>
    </xf>
    <xf numFmtId="0" fontId="8" fillId="0" borderId="0" xfId="0" applyFont="1" applyAlignment="1">
      <alignment horizontal="left" vertical="center" wrapText="1"/>
    </xf>
    <xf numFmtId="164" fontId="8" fillId="0" borderId="0" xfId="0" applyNumberFormat="1" applyFont="1" applyAlignment="1">
      <alignment horizontal="right" vertical="center" wrapText="1"/>
    </xf>
    <xf numFmtId="0" fontId="1" fillId="0" borderId="0" xfId="0" applyFont="1" applyAlignment="1">
      <alignment vertical="center" wrapText="1"/>
    </xf>
    <xf numFmtId="0" fontId="8" fillId="0" borderId="2" xfId="0" applyFont="1" applyBorder="1" applyAlignment="1">
      <alignment horizontal="left" vertical="center" wrapText="1"/>
    </xf>
    <xf numFmtId="164" fontId="8" fillId="0" borderId="2" xfId="0" applyNumberFormat="1" applyFont="1" applyBorder="1" applyAlignment="1">
      <alignment horizontal="righ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164" fontId="7" fillId="0" borderId="5" xfId="0" applyNumberFormat="1" applyFont="1" applyBorder="1" applyAlignment="1">
      <alignment horizontal="right" vertical="center" wrapText="1"/>
    </xf>
    <xf numFmtId="0" fontId="7" fillId="0" borderId="6" xfId="0" applyFont="1" applyBorder="1" applyAlignment="1">
      <alignment horizontal="left" vertical="center" wrapText="1"/>
    </xf>
    <xf numFmtId="164" fontId="7" fillId="0" borderId="6" xfId="0" applyNumberFormat="1" applyFont="1" applyBorder="1" applyAlignment="1">
      <alignment horizontal="right" vertical="center" wrapText="1"/>
    </xf>
    <xf numFmtId="166" fontId="8" fillId="0" borderId="3" xfId="0" applyNumberFormat="1" applyFont="1" applyBorder="1" applyAlignment="1">
      <alignment horizontal="right" vertical="center" wrapText="1"/>
    </xf>
    <xf numFmtId="0" fontId="10" fillId="0" borderId="0" xfId="0" applyFont="1" applyAlignment="1">
      <alignment vertical="center" wrapText="1"/>
    </xf>
    <xf numFmtId="0" fontId="9" fillId="0" borderId="2" xfId="0" applyFont="1" applyBorder="1" applyAlignment="1">
      <alignment horizontal="left" wrapText="1"/>
    </xf>
    <xf numFmtId="0" fontId="1" fillId="0" borderId="4" xfId="0" applyFont="1" applyBorder="1" applyAlignment="1">
      <alignment vertical="center" wrapText="1"/>
    </xf>
    <xf numFmtId="0" fontId="1" fillId="0" borderId="8" xfId="0" applyFont="1" applyBorder="1" applyAlignment="1">
      <alignment vertical="center" wrapText="1"/>
    </xf>
    <xf numFmtId="0" fontId="7" fillId="0" borderId="8" xfId="0" applyFont="1" applyBorder="1" applyAlignment="1">
      <alignment horizontal="left" wrapText="1"/>
    </xf>
    <xf numFmtId="0" fontId="8" fillId="0" borderId="8" xfId="0" applyFont="1" applyBorder="1" applyAlignment="1">
      <alignment horizontal="center" wrapText="1"/>
    </xf>
    <xf numFmtId="0" fontId="8" fillId="0" borderId="4" xfId="0" applyFont="1" applyBorder="1" applyAlignment="1">
      <alignment horizontal="left" wrapText="1"/>
    </xf>
    <xf numFmtId="0" fontId="7" fillId="0" borderId="9" xfId="0" applyFont="1" applyBorder="1" applyAlignment="1">
      <alignment horizontal="left" wrapText="1"/>
    </xf>
    <xf numFmtId="0" fontId="8" fillId="0" borderId="9" xfId="0" applyFont="1" applyBorder="1" applyAlignment="1">
      <alignment horizontal="center" wrapText="1"/>
    </xf>
    <xf numFmtId="0" fontId="7" fillId="0" borderId="3" xfId="0" applyFont="1" applyBorder="1" applyAlignment="1">
      <alignment horizontal="left" wrapText="1"/>
    </xf>
    <xf numFmtId="0" fontId="8" fillId="0" borderId="3" xfId="0" applyFont="1" applyBorder="1" applyAlignment="1">
      <alignment horizontal="center" wrapText="1"/>
    </xf>
    <xf numFmtId="0" fontId="1" fillId="0" borderId="10" xfId="0" applyFont="1" applyBorder="1" applyAlignment="1">
      <alignment vertical="center" wrapText="1"/>
    </xf>
    <xf numFmtId="0" fontId="7" fillId="0" borderId="4" xfId="0" applyFont="1" applyBorder="1" applyAlignment="1">
      <alignment horizontal="left" wrapText="1"/>
    </xf>
    <xf numFmtId="0" fontId="6" fillId="0" borderId="9" xfId="0" applyFont="1" applyBorder="1" applyAlignment="1">
      <alignment horizontal="left" vertical="center" wrapText="1"/>
    </xf>
    <xf numFmtId="0" fontId="6" fillId="0" borderId="9" xfId="0" applyFont="1" applyBorder="1" applyAlignment="1">
      <alignment horizontal="right" vertical="center" wrapText="1"/>
    </xf>
    <xf numFmtId="0" fontId="1" fillId="0" borderId="12" xfId="0" applyFont="1" applyBorder="1" applyAlignment="1">
      <alignment wrapText="1"/>
    </xf>
    <xf numFmtId="0" fontId="8" fillId="0" borderId="3" xfId="0" applyFont="1" applyBorder="1" applyAlignment="1">
      <alignment vertical="center" wrapText="1"/>
    </xf>
    <xf numFmtId="167" fontId="1" fillId="0" borderId="4" xfId="0" applyNumberFormat="1" applyFont="1" applyBorder="1" applyAlignment="1">
      <alignment vertical="center" wrapText="1"/>
    </xf>
    <xf numFmtId="167" fontId="1" fillId="0" borderId="0" xfId="0" applyNumberFormat="1" applyFont="1" applyAlignment="1">
      <alignment vertical="center" wrapText="1"/>
    </xf>
    <xf numFmtId="0" fontId="1" fillId="0" borderId="2" xfId="0" applyFont="1" applyBorder="1" applyAlignment="1">
      <alignment vertical="center" wrapText="1"/>
    </xf>
    <xf numFmtId="167" fontId="1" fillId="0" borderId="2" xfId="0" applyNumberFormat="1" applyFont="1" applyBorder="1" applyAlignment="1">
      <alignment vertical="center" wrapText="1"/>
    </xf>
    <xf numFmtId="0" fontId="1" fillId="0" borderId="3" xfId="0" applyFont="1" applyBorder="1" applyAlignment="1">
      <alignment vertical="center" wrapText="1"/>
    </xf>
    <xf numFmtId="167" fontId="12" fillId="0" borderId="3" xfId="0" applyNumberFormat="1" applyFont="1" applyBorder="1" applyAlignment="1">
      <alignment vertical="center" wrapText="1"/>
    </xf>
    <xf numFmtId="0" fontId="1" fillId="0" borderId="3" xfId="0" applyFont="1" applyBorder="1" applyAlignment="1">
      <alignment horizontal="right" vertical="center" wrapText="1"/>
    </xf>
    <xf numFmtId="0" fontId="12" fillId="0" borderId="3" xfId="0" applyFont="1" applyBorder="1" applyAlignment="1">
      <alignment vertical="center" wrapText="1"/>
    </xf>
    <xf numFmtId="0" fontId="8" fillId="0" borderId="0" xfId="0" applyFont="1" applyAlignment="1">
      <alignment vertical="center" wrapText="1"/>
    </xf>
    <xf numFmtId="0" fontId="6" fillId="0" borderId="5" xfId="0" applyFont="1" applyBorder="1" applyAlignment="1">
      <alignment vertical="center" wrapText="1"/>
    </xf>
    <xf numFmtId="167" fontId="6"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1" fillId="0" borderId="4" xfId="0" applyFont="1" applyBorder="1" applyAlignment="1">
      <alignment horizontal="center" vertical="center" wrapText="1"/>
    </xf>
    <xf numFmtId="168" fontId="1" fillId="0" borderId="4" xfId="0" applyNumberFormat="1" applyFont="1" applyBorder="1" applyAlignment="1">
      <alignment horizontal="right" vertical="center" wrapText="1"/>
    </xf>
    <xf numFmtId="169" fontId="1" fillId="0" borderId="4" xfId="0" applyNumberFormat="1" applyFont="1" applyBorder="1" applyAlignment="1">
      <alignment vertical="center" wrapText="1"/>
    </xf>
    <xf numFmtId="0" fontId="1" fillId="0" borderId="0" xfId="0" applyFont="1" applyAlignment="1">
      <alignment horizontal="center" vertical="center" wrapText="1"/>
    </xf>
    <xf numFmtId="168" fontId="1" fillId="0" borderId="0" xfId="0" applyNumberFormat="1" applyFont="1" applyAlignment="1">
      <alignment horizontal="right" vertical="center" wrapText="1"/>
    </xf>
    <xf numFmtId="169" fontId="1" fillId="0" borderId="0" xfId="0" applyNumberFormat="1" applyFont="1" applyAlignment="1">
      <alignment vertical="center" wrapText="1"/>
    </xf>
    <xf numFmtId="0" fontId="1" fillId="0" borderId="0" xfId="0" applyFont="1" applyAlignment="1">
      <alignment horizontal="right" vertical="center" wrapText="1"/>
    </xf>
    <xf numFmtId="169" fontId="1" fillId="0" borderId="0" xfId="0" applyNumberFormat="1" applyFont="1" applyAlignment="1">
      <alignment horizontal="right" vertical="center" wrapText="1"/>
    </xf>
    <xf numFmtId="0" fontId="1" fillId="0" borderId="0" xfId="0" applyFont="1" applyAlignment="1">
      <alignment horizontal="left" vertical="center" wrapText="1" indent="2"/>
    </xf>
    <xf numFmtId="168" fontId="1" fillId="0" borderId="0" xfId="0" applyNumberFormat="1" applyFont="1" applyAlignment="1">
      <alignment vertical="center" wrapText="1"/>
    </xf>
    <xf numFmtId="0" fontId="1" fillId="0" borderId="4" xfId="0" applyFont="1" applyBorder="1" applyAlignment="1">
      <alignment horizontal="right" vertical="center" wrapText="1"/>
    </xf>
    <xf numFmtId="0" fontId="6" fillId="0" borderId="5" xfId="0" applyFont="1" applyBorder="1" applyAlignment="1">
      <alignment horizontal="right" vertical="center" wrapText="1"/>
    </xf>
    <xf numFmtId="0" fontId="6" fillId="0" borderId="10" xfId="0" applyFont="1" applyBorder="1" applyAlignment="1">
      <alignment vertical="center" wrapText="1"/>
    </xf>
    <xf numFmtId="0" fontId="6" fillId="0" borderId="10" xfId="0" applyFont="1" applyBorder="1" applyAlignment="1">
      <alignment horizontal="right" vertical="center" wrapText="1"/>
    </xf>
    <xf numFmtId="0" fontId="1" fillId="0" borderId="4" xfId="0" applyFont="1" applyBorder="1" applyAlignment="1">
      <alignment wrapText="1"/>
    </xf>
    <xf numFmtId="0" fontId="1" fillId="0" borderId="4" xfId="0" applyFont="1" applyBorder="1" applyAlignment="1">
      <alignment horizontal="left" wrapText="1"/>
    </xf>
    <xf numFmtId="170" fontId="1" fillId="0" borderId="4" xfId="0" applyNumberFormat="1" applyFont="1" applyBorder="1" applyAlignment="1">
      <alignment vertical="center" wrapText="1"/>
    </xf>
    <xf numFmtId="0" fontId="1" fillId="0" borderId="0" xfId="0" applyFont="1" applyAlignment="1">
      <alignment horizontal="left" wrapText="1"/>
    </xf>
    <xf numFmtId="170" fontId="1" fillId="0" borderId="0" xfId="0" applyNumberFormat="1" applyFont="1" applyAlignment="1">
      <alignment vertical="center" wrapText="1"/>
    </xf>
    <xf numFmtId="0" fontId="1" fillId="0" borderId="2" xfId="0" applyFont="1" applyBorder="1" applyAlignment="1">
      <alignment horizontal="left" wrapText="1"/>
    </xf>
    <xf numFmtId="170" fontId="1" fillId="0" borderId="2" xfId="0" applyNumberFormat="1" applyFont="1" applyBorder="1" applyAlignment="1">
      <alignment vertical="center" wrapText="1"/>
    </xf>
    <xf numFmtId="0" fontId="8" fillId="0" borderId="3" xfId="0" applyFont="1" applyBorder="1" applyAlignment="1">
      <alignment horizontal="left" wrapText="1"/>
    </xf>
    <xf numFmtId="170" fontId="8" fillId="0" borderId="3" xfId="0" applyNumberFormat="1" applyFont="1" applyBorder="1" applyAlignment="1">
      <alignment vertical="center" wrapText="1"/>
    </xf>
    <xf numFmtId="0" fontId="10" fillId="0" borderId="4" xfId="0" applyFont="1" applyBorder="1" applyAlignment="1">
      <alignment vertical="center" wrapText="1"/>
    </xf>
    <xf numFmtId="0" fontId="1" fillId="0" borderId="3" xfId="0" applyFont="1" applyBorder="1" applyAlignment="1">
      <alignment horizontal="left" wrapText="1"/>
    </xf>
    <xf numFmtId="170" fontId="1" fillId="0" borderId="3" xfId="0" applyNumberFormat="1" applyFont="1" applyBorder="1" applyAlignment="1">
      <alignment vertical="center" wrapText="1"/>
    </xf>
    <xf numFmtId="0" fontId="8" fillId="0" borderId="5" xfId="0" applyFont="1" applyBorder="1" applyAlignment="1">
      <alignment horizontal="left" wrapText="1"/>
    </xf>
    <xf numFmtId="170" fontId="8" fillId="0" borderId="5" xfId="0" applyNumberFormat="1" applyFont="1" applyBorder="1" applyAlignment="1">
      <alignment vertical="center" wrapText="1"/>
    </xf>
    <xf numFmtId="0" fontId="8" fillId="0" borderId="3" xfId="0" applyFont="1" applyBorder="1" applyAlignment="1">
      <alignment horizontal="left" vertical="center" wrapText="1"/>
    </xf>
    <xf numFmtId="0" fontId="1" fillId="0" borderId="10" xfId="0" applyFont="1" applyBorder="1" applyAlignment="1">
      <alignment horizontal="left" vertical="center" wrapText="1"/>
    </xf>
    <xf numFmtId="0" fontId="1" fillId="0" borderId="10" xfId="0" applyFont="1" applyBorder="1" applyAlignment="1">
      <alignment horizontal="right" vertical="center" wrapText="1"/>
    </xf>
    <xf numFmtId="0" fontId="8" fillId="0" borderId="9" xfId="0" applyFont="1" applyBorder="1" applyAlignment="1">
      <alignment horizontal="left" vertical="center" wrapText="1"/>
    </xf>
    <xf numFmtId="166" fontId="8" fillId="0" borderId="9" xfId="0" applyNumberFormat="1" applyFont="1" applyBorder="1" applyAlignment="1">
      <alignment horizontal="right" vertical="center" wrapText="1"/>
    </xf>
    <xf numFmtId="0" fontId="8" fillId="0" borderId="10" xfId="0" applyFont="1" applyBorder="1" applyAlignment="1">
      <alignment horizontal="right" vertical="center" wrapText="1"/>
    </xf>
    <xf numFmtId="0" fontId="1" fillId="0" borderId="0" xfId="0" applyFont="1" applyAlignment="1">
      <alignment vertical="top" wrapText="1"/>
    </xf>
    <xf numFmtId="171" fontId="1" fillId="0" borderId="4" xfId="0" applyNumberFormat="1" applyFont="1" applyBorder="1" applyAlignment="1">
      <alignment horizontal="left" vertical="center" wrapText="1"/>
    </xf>
    <xf numFmtId="172" fontId="1" fillId="0" borderId="4" xfId="0" applyNumberFormat="1" applyFont="1" applyBorder="1" applyAlignment="1">
      <alignment horizontal="right" vertical="center" wrapText="1"/>
    </xf>
    <xf numFmtId="172" fontId="1" fillId="0" borderId="0" xfId="0" applyNumberFormat="1" applyFont="1" applyAlignment="1">
      <alignment horizontal="right" vertical="center" wrapText="1"/>
    </xf>
    <xf numFmtId="173" fontId="1" fillId="0" borderId="0" xfId="0" applyNumberFormat="1" applyFont="1" applyAlignment="1">
      <alignment vertical="center" wrapText="1"/>
    </xf>
    <xf numFmtId="173" fontId="1" fillId="0" borderId="4" xfId="0" applyNumberFormat="1" applyFont="1" applyBorder="1" applyAlignment="1">
      <alignment horizontal="right" vertical="center" wrapText="1"/>
    </xf>
    <xf numFmtId="173" fontId="1" fillId="0" borderId="0" xfId="0" applyNumberFormat="1" applyFont="1" applyAlignment="1">
      <alignment horizontal="right" vertical="center" wrapText="1"/>
    </xf>
    <xf numFmtId="0" fontId="6" fillId="0" borderId="0" xfId="0" applyFont="1" applyAlignment="1">
      <alignment horizontal="left" vertical="top" wrapText="1"/>
    </xf>
    <xf numFmtId="0" fontId="0" fillId="0" borderId="0" xfId="0"/>
    <xf numFmtId="0" fontId="7" fillId="0" borderId="2" xfId="0" applyFont="1" applyBorder="1" applyAlignment="1">
      <alignment horizontal="left" wrapText="1"/>
    </xf>
    <xf numFmtId="0" fontId="8" fillId="0" borderId="2" xfId="0" applyFont="1" applyBorder="1" applyAlignment="1">
      <alignment horizontal="center" wrapText="1"/>
    </xf>
    <xf numFmtId="0" fontId="6" fillId="0" borderId="1" xfId="0" applyFont="1" applyBorder="1" applyAlignment="1">
      <alignment horizontal="left" wrapText="1"/>
    </xf>
    <xf numFmtId="0" fontId="1" fillId="0" borderId="0" xfId="0" applyFont="1" applyAlignment="1">
      <alignment horizontal="right" wrapText="1" indent="1"/>
    </xf>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7" fillId="0" borderId="4" xfId="0" applyFont="1" applyBorder="1" applyAlignment="1">
      <alignment horizontal="left" vertical="center" wrapText="1"/>
    </xf>
    <xf numFmtId="0" fontId="11" fillId="0" borderId="0" xfId="0" applyFont="1" applyAlignment="1">
      <alignment horizontal="left" vertical="center" wrapText="1"/>
    </xf>
    <xf numFmtId="0" fontId="11" fillId="2" borderId="7" xfId="0" applyFont="1" applyFill="1" applyBorder="1" applyAlignment="1">
      <alignment vertical="center" wrapText="1"/>
    </xf>
    <xf numFmtId="0" fontId="11" fillId="2" borderId="3" xfId="0" applyFont="1" applyFill="1" applyBorder="1" applyAlignment="1">
      <alignment vertical="center" wrapText="1"/>
    </xf>
    <xf numFmtId="0" fontId="11" fillId="2" borderId="11" xfId="0" applyFont="1" applyFill="1" applyBorder="1" applyAlignment="1">
      <alignment vertical="center" wrapText="1"/>
    </xf>
    <xf numFmtId="0" fontId="11" fillId="2" borderId="7"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6" fillId="0" borderId="3" xfId="0" applyFont="1" applyBorder="1" applyAlignment="1">
      <alignment horizontal="center" wrapText="1"/>
    </xf>
    <xf numFmtId="0" fontId="13" fillId="0" borderId="0" xfId="0" applyFont="1" applyAlignment="1">
      <alignment vertical="center"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27">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-1699318</xdr:colOff>
      <xdr:row>2</xdr:row>
      <xdr:rowOff>-573224</xdr:rowOff>
    </xdr:from>
    <xdr:ext cx="1649318" cy="523224"/>
    <xdr:pic>
      <xdr:nvPicPr>
        <xdr:cNvPr id="2" name="Woodside-Energy-HORZ_2Col_RGB.png" descr="Woodside-Energy-HORZ_2Col_RG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649318" cy="52322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-1699318</xdr:colOff>
      <xdr:row>2</xdr:row>
      <xdr:rowOff>-573224</xdr:rowOff>
    </xdr:from>
    <xdr:ext cx="1649318" cy="523224"/>
    <xdr:pic>
      <xdr:nvPicPr>
        <xdr:cNvPr id="2" name="Woodside-Energy-HORZ_2Col_RGB.png" descr="Woodside-Energy-HORZ_2Col_RGB.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649318" cy="52322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7</xdr:col>
      <xdr:colOff>-1699318</xdr:colOff>
      <xdr:row>2</xdr:row>
      <xdr:rowOff>-573224</xdr:rowOff>
    </xdr:from>
    <xdr:ext cx="1649318" cy="523224"/>
    <xdr:pic>
      <xdr:nvPicPr>
        <xdr:cNvPr id="2" name="Woodside-Energy-HORZ_2Col_RGB.png" descr="Woodside-Energy-HORZ_2Col_RGB.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649318" cy="52322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-1699318</xdr:colOff>
      <xdr:row>2</xdr:row>
      <xdr:rowOff>-573224</xdr:rowOff>
    </xdr:from>
    <xdr:ext cx="1649318" cy="523224"/>
    <xdr:pic>
      <xdr:nvPicPr>
        <xdr:cNvPr id="2" name="Woodside-Energy-HORZ_2Col_RGB.png" descr="Woodside-Energy-HORZ_2Col_RGB.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1649318" cy="52322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9"/>
  <sheetViews>
    <sheetView tabSelected="1" showRuler="0" zoomScale="115" zoomScaleNormal="115" workbookViewId="0">
      <selection activeCell="B137" sqref="B137:I137"/>
    </sheetView>
  </sheetViews>
  <sheetFormatPr defaultColWidth="13.08984375" defaultRowHeight="12.5" x14ac:dyDescent="0.25"/>
  <cols>
    <col min="1" max="1" width="3.453125" customWidth="1"/>
    <col min="2" max="2" width="26.26953125" customWidth="1"/>
    <col min="3" max="3" width="22.81640625" customWidth="1"/>
    <col min="4" max="4" width="20.26953125" customWidth="1"/>
    <col min="5" max="9" width="18.453125" customWidth="1"/>
  </cols>
  <sheetData>
    <row r="1" spans="1:9" ht="26.65" customHeight="1" x14ac:dyDescent="0.25">
      <c r="A1" s="96" t="s">
        <v>0</v>
      </c>
      <c r="B1" s="97"/>
      <c r="C1" s="97"/>
      <c r="D1" s="97"/>
      <c r="H1" s="101"/>
      <c r="I1" s="97"/>
    </row>
    <row r="2" spans="1:9" ht="25.75" customHeight="1" x14ac:dyDescent="0.25">
      <c r="H2" s="97"/>
      <c r="I2" s="97"/>
    </row>
    <row r="3" spans="1:9" ht="16.649999999999999" customHeight="1" x14ac:dyDescent="0.3">
      <c r="A3" s="100" t="s">
        <v>1</v>
      </c>
      <c r="B3" s="97"/>
      <c r="C3" s="97"/>
      <c r="D3" s="97"/>
      <c r="E3" s="97"/>
      <c r="F3" s="97"/>
      <c r="G3" s="97"/>
      <c r="H3" s="97"/>
      <c r="I3" s="97"/>
    </row>
    <row r="4" spans="1:9" ht="25" customHeight="1" x14ac:dyDescent="0.35">
      <c r="A4" s="29"/>
      <c r="B4" s="30"/>
      <c r="C4" s="30"/>
      <c r="D4" s="30"/>
      <c r="E4" s="31"/>
      <c r="F4" s="31"/>
      <c r="G4" s="31"/>
      <c r="H4" s="31"/>
      <c r="I4" s="31"/>
    </row>
    <row r="5" spans="1:9" ht="25" customHeight="1" x14ac:dyDescent="0.35">
      <c r="B5" s="98" t="s">
        <v>2</v>
      </c>
      <c r="C5" s="97"/>
      <c r="D5" s="97"/>
      <c r="E5" s="99" t="s">
        <v>3</v>
      </c>
      <c r="F5" s="97"/>
      <c r="G5" s="97"/>
      <c r="H5" s="99" t="s">
        <v>4</v>
      </c>
      <c r="I5" s="97"/>
    </row>
    <row r="6" spans="1:9" ht="25" customHeight="1" x14ac:dyDescent="0.3">
      <c r="B6" s="11"/>
      <c r="C6" s="11"/>
      <c r="D6" s="11"/>
      <c r="E6" s="3" t="s">
        <v>5</v>
      </c>
      <c r="F6" s="3" t="s">
        <v>6</v>
      </c>
      <c r="G6" s="3" t="s">
        <v>7</v>
      </c>
      <c r="H6" s="3" t="s">
        <v>5</v>
      </c>
      <c r="I6" s="3" t="s">
        <v>7</v>
      </c>
    </row>
    <row r="7" spans="1:9" ht="15" customHeight="1" x14ac:dyDescent="0.3">
      <c r="B7" s="32"/>
      <c r="C7" s="4" t="s">
        <v>8</v>
      </c>
      <c r="D7" s="4" t="s">
        <v>9</v>
      </c>
      <c r="E7" s="5">
        <v>1709000</v>
      </c>
      <c r="F7" s="5">
        <v>1827000</v>
      </c>
      <c r="G7" s="5">
        <v>1909000</v>
      </c>
      <c r="H7" s="5">
        <v>1800000</v>
      </c>
      <c r="I7" s="5">
        <v>1931000</v>
      </c>
    </row>
    <row r="8" spans="1:9" ht="15" customHeight="1" x14ac:dyDescent="0.25">
      <c r="C8" s="6" t="s">
        <v>10</v>
      </c>
      <c r="D8" s="6" t="s">
        <v>11</v>
      </c>
      <c r="E8" s="7">
        <v>232000</v>
      </c>
      <c r="F8" s="7">
        <v>231000</v>
      </c>
      <c r="G8" s="7">
        <v>224000</v>
      </c>
      <c r="H8" s="7">
        <v>229000</v>
      </c>
      <c r="I8" s="7">
        <v>191000</v>
      </c>
    </row>
    <row r="9" spans="1:9" ht="17.5" customHeight="1" x14ac:dyDescent="0.25">
      <c r="B9" s="8"/>
      <c r="C9" s="8" t="s">
        <v>12</v>
      </c>
      <c r="D9" s="8" t="s">
        <v>13</v>
      </c>
      <c r="E9" s="9">
        <v>531000</v>
      </c>
      <c r="F9" s="9">
        <v>552000</v>
      </c>
      <c r="G9" s="9">
        <v>559000</v>
      </c>
      <c r="H9" s="9">
        <v>545000</v>
      </c>
      <c r="I9" s="9">
        <v>530000</v>
      </c>
    </row>
    <row r="10" spans="1:9" ht="25" customHeight="1" x14ac:dyDescent="0.35">
      <c r="B10" s="33"/>
      <c r="C10" s="33"/>
      <c r="D10" s="33"/>
      <c r="E10" s="34"/>
      <c r="F10" s="34"/>
      <c r="G10" s="34"/>
      <c r="H10" s="34"/>
      <c r="I10" s="34"/>
    </row>
    <row r="11" spans="1:9" ht="25" customHeight="1" x14ac:dyDescent="0.35">
      <c r="B11" s="10" t="s">
        <v>14</v>
      </c>
      <c r="C11" s="35"/>
      <c r="D11" s="35"/>
      <c r="E11" s="36"/>
      <c r="F11" s="36"/>
      <c r="G11" s="36"/>
      <c r="H11" s="36"/>
      <c r="I11" s="36"/>
    </row>
    <row r="12" spans="1:9" ht="25" customHeight="1" x14ac:dyDescent="0.3">
      <c r="B12" s="11" t="s">
        <v>15</v>
      </c>
      <c r="C12" s="11" t="s">
        <v>16</v>
      </c>
      <c r="D12" s="11" t="s">
        <v>17</v>
      </c>
      <c r="E12" s="3" t="s">
        <v>5</v>
      </c>
      <c r="F12" s="3" t="s">
        <v>6</v>
      </c>
      <c r="G12" s="12" t="s">
        <v>7</v>
      </c>
      <c r="H12" s="3" t="s">
        <v>5</v>
      </c>
      <c r="I12" s="3" t="s">
        <v>7</v>
      </c>
    </row>
    <row r="13" spans="1:9" ht="15" customHeight="1" x14ac:dyDescent="0.25">
      <c r="B13" s="102" t="s">
        <v>18</v>
      </c>
      <c r="C13" s="4" t="s">
        <v>19</v>
      </c>
      <c r="D13" s="4" t="s">
        <v>20</v>
      </c>
      <c r="E13" s="5">
        <v>6091000</v>
      </c>
      <c r="F13" s="5">
        <v>5895000</v>
      </c>
      <c r="G13" s="5">
        <v>7117000</v>
      </c>
      <c r="H13" s="5">
        <v>23756000</v>
      </c>
      <c r="I13" s="5">
        <v>29426000</v>
      </c>
    </row>
    <row r="14" spans="1:9" ht="15" customHeight="1" x14ac:dyDescent="0.25">
      <c r="B14" s="97"/>
      <c r="C14" s="13" t="s">
        <v>21</v>
      </c>
      <c r="D14" s="13" t="s">
        <v>20</v>
      </c>
      <c r="E14" s="14">
        <v>11583000</v>
      </c>
      <c r="F14" s="14">
        <v>12328000</v>
      </c>
      <c r="G14" s="14">
        <v>11232000</v>
      </c>
      <c r="H14" s="14">
        <v>45438000</v>
      </c>
      <c r="I14" s="14">
        <v>46719000</v>
      </c>
    </row>
    <row r="15" spans="1:9" ht="15" customHeight="1" x14ac:dyDescent="0.25">
      <c r="B15" s="97"/>
      <c r="C15" s="13" t="s">
        <v>22</v>
      </c>
      <c r="D15" s="13" t="s">
        <v>20</v>
      </c>
      <c r="E15" s="14">
        <v>2390000</v>
      </c>
      <c r="F15" s="14">
        <v>2677000</v>
      </c>
      <c r="G15" s="14">
        <v>2460000</v>
      </c>
      <c r="H15" s="14">
        <v>9913000</v>
      </c>
      <c r="I15" s="14">
        <v>9341000</v>
      </c>
    </row>
    <row r="16" spans="1:9" ht="15" customHeight="1" x14ac:dyDescent="0.25">
      <c r="B16" s="97"/>
      <c r="C16" s="15" t="s">
        <v>12</v>
      </c>
      <c r="D16" s="15" t="s">
        <v>20</v>
      </c>
      <c r="E16" s="16">
        <v>20064000</v>
      </c>
      <c r="F16" s="16">
        <v>20900000</v>
      </c>
      <c r="G16" s="16">
        <v>20809000</v>
      </c>
      <c r="H16" s="16">
        <v>79107000</v>
      </c>
      <c r="I16" s="16">
        <v>85486000</v>
      </c>
    </row>
    <row r="17" spans="2:9" ht="15" customHeight="1" x14ac:dyDescent="0.25">
      <c r="B17" s="103" t="s">
        <v>23</v>
      </c>
      <c r="C17" s="13" t="s">
        <v>24</v>
      </c>
      <c r="D17" s="13" t="s">
        <v>20</v>
      </c>
      <c r="E17" s="14">
        <v>3431000</v>
      </c>
      <c r="F17" s="14">
        <v>3929000</v>
      </c>
      <c r="G17" s="14">
        <v>3140000</v>
      </c>
      <c r="H17" s="14">
        <v>14205000</v>
      </c>
      <c r="I17" s="14">
        <v>12978000</v>
      </c>
    </row>
    <row r="18" spans="2:9" ht="15" customHeight="1" x14ac:dyDescent="0.25">
      <c r="B18" s="97"/>
      <c r="C18" s="13" t="s">
        <v>25</v>
      </c>
      <c r="D18" s="13" t="s">
        <v>20</v>
      </c>
      <c r="E18" s="14">
        <v>3673000</v>
      </c>
      <c r="F18" s="14">
        <v>3921000</v>
      </c>
      <c r="G18" s="14">
        <v>4136000</v>
      </c>
      <c r="H18" s="14">
        <v>15376000</v>
      </c>
      <c r="I18" s="14">
        <v>15278000</v>
      </c>
    </row>
    <row r="19" spans="2:9" ht="15" customHeight="1" x14ac:dyDescent="0.25">
      <c r="B19" s="97"/>
      <c r="C19" s="15" t="s">
        <v>12</v>
      </c>
      <c r="D19" s="15" t="s">
        <v>20</v>
      </c>
      <c r="E19" s="16">
        <v>7104000</v>
      </c>
      <c r="F19" s="16">
        <v>7850000</v>
      </c>
      <c r="G19" s="16">
        <v>7276000</v>
      </c>
      <c r="H19" s="16">
        <v>29581000</v>
      </c>
      <c r="I19" s="16">
        <v>28256000</v>
      </c>
    </row>
    <row r="20" spans="2:9" ht="15" customHeight="1" x14ac:dyDescent="0.25">
      <c r="B20" s="103" t="s">
        <v>26</v>
      </c>
      <c r="C20" s="13" t="s">
        <v>19</v>
      </c>
      <c r="D20" s="13" t="s">
        <v>27</v>
      </c>
      <c r="E20" s="14">
        <v>1083000</v>
      </c>
      <c r="F20" s="14">
        <v>1093000</v>
      </c>
      <c r="G20" s="14">
        <v>1250000</v>
      </c>
      <c r="H20" s="14">
        <v>4194000</v>
      </c>
      <c r="I20" s="14">
        <v>5187000</v>
      </c>
    </row>
    <row r="21" spans="2:9" ht="15" customHeight="1" x14ac:dyDescent="0.25">
      <c r="B21" s="97"/>
      <c r="C21" s="17" t="s">
        <v>21</v>
      </c>
      <c r="D21" s="13" t="s">
        <v>27</v>
      </c>
      <c r="E21" s="14">
        <v>939000</v>
      </c>
      <c r="F21" s="14">
        <v>989000</v>
      </c>
      <c r="G21" s="14">
        <v>911000</v>
      </c>
      <c r="H21" s="14">
        <v>3684000</v>
      </c>
      <c r="I21" s="14">
        <v>3741000</v>
      </c>
    </row>
    <row r="22" spans="2:9" ht="15" customHeight="1" x14ac:dyDescent="0.25">
      <c r="B22" s="97"/>
      <c r="C22" s="13" t="s">
        <v>22</v>
      </c>
      <c r="D22" s="13" t="s">
        <v>27</v>
      </c>
      <c r="E22" s="14">
        <v>436000</v>
      </c>
      <c r="F22" s="14">
        <v>471000</v>
      </c>
      <c r="G22" s="14">
        <v>423000</v>
      </c>
      <c r="H22" s="14">
        <v>1767000</v>
      </c>
      <c r="I22" s="14">
        <v>1739000</v>
      </c>
    </row>
    <row r="23" spans="2:9" ht="15" customHeight="1" x14ac:dyDescent="0.25">
      <c r="B23" s="97"/>
      <c r="C23" s="13" t="s">
        <v>24</v>
      </c>
      <c r="D23" s="13" t="s">
        <v>27</v>
      </c>
      <c r="E23" s="14">
        <v>367000</v>
      </c>
      <c r="F23" s="14">
        <v>505000</v>
      </c>
      <c r="G23" s="14">
        <v>482000</v>
      </c>
      <c r="H23" s="14">
        <v>1731000</v>
      </c>
      <c r="I23" s="14">
        <v>2178000</v>
      </c>
    </row>
    <row r="24" spans="2:9" ht="15" customHeight="1" x14ac:dyDescent="0.25">
      <c r="B24" s="97"/>
      <c r="C24" s="13" t="s">
        <v>28</v>
      </c>
      <c r="D24" s="13" t="s">
        <v>27</v>
      </c>
      <c r="E24" s="14">
        <v>430000</v>
      </c>
      <c r="F24" s="14">
        <v>347000</v>
      </c>
      <c r="G24" s="14">
        <v>617000</v>
      </c>
      <c r="H24" s="14">
        <v>1704000</v>
      </c>
      <c r="I24" s="14">
        <v>1466000</v>
      </c>
    </row>
    <row r="25" spans="2:9" ht="15" customHeight="1" x14ac:dyDescent="0.25">
      <c r="B25" s="97"/>
      <c r="C25" s="13" t="s">
        <v>29</v>
      </c>
      <c r="D25" s="13" t="s">
        <v>27</v>
      </c>
      <c r="E25" s="14">
        <v>973000</v>
      </c>
      <c r="F25" s="14">
        <v>960000</v>
      </c>
      <c r="G25" s="14">
        <v>1143000</v>
      </c>
      <c r="H25" s="14">
        <v>3742000</v>
      </c>
      <c r="I25" s="14">
        <v>4234000</v>
      </c>
    </row>
    <row r="26" spans="2:9" ht="15" customHeight="1" x14ac:dyDescent="0.25">
      <c r="B26" s="97"/>
      <c r="C26" s="13" t="s">
        <v>30</v>
      </c>
      <c r="D26" s="13" t="s">
        <v>27</v>
      </c>
      <c r="E26" s="14">
        <v>452000</v>
      </c>
      <c r="F26" s="14">
        <v>575000</v>
      </c>
      <c r="G26" s="14">
        <v>616000</v>
      </c>
      <c r="H26" s="14">
        <v>1926000</v>
      </c>
      <c r="I26" s="14">
        <v>2188000</v>
      </c>
    </row>
    <row r="27" spans="2:9" ht="15" customHeight="1" x14ac:dyDescent="0.25">
      <c r="B27" s="97"/>
      <c r="C27" s="15" t="s">
        <v>12</v>
      </c>
      <c r="D27" s="15" t="s">
        <v>20</v>
      </c>
      <c r="E27" s="16">
        <v>4680000</v>
      </c>
      <c r="F27" s="16">
        <v>4940000</v>
      </c>
      <c r="G27" s="16">
        <v>5442000</v>
      </c>
      <c r="H27" s="16">
        <v>18748000</v>
      </c>
      <c r="I27" s="16">
        <v>20733000</v>
      </c>
    </row>
    <row r="28" spans="2:9" ht="15" customHeight="1" x14ac:dyDescent="0.25">
      <c r="B28" s="103" t="s">
        <v>31</v>
      </c>
      <c r="C28" s="13" t="s">
        <v>19</v>
      </c>
      <c r="D28" s="13" t="s">
        <v>27</v>
      </c>
      <c r="E28" s="14">
        <v>247000</v>
      </c>
      <c r="F28" s="14">
        <v>258000</v>
      </c>
      <c r="G28" s="14">
        <v>274000</v>
      </c>
      <c r="H28" s="14">
        <v>942000</v>
      </c>
      <c r="I28" s="14">
        <v>1131000</v>
      </c>
    </row>
    <row r="29" spans="2:9" ht="15" customHeight="1" x14ac:dyDescent="0.25">
      <c r="B29" s="97"/>
      <c r="C29" s="17" t="s">
        <v>21</v>
      </c>
      <c r="D29" s="13" t="s">
        <v>27</v>
      </c>
      <c r="E29" s="14">
        <v>53000</v>
      </c>
      <c r="F29" s="14">
        <v>65000</v>
      </c>
      <c r="G29" s="14">
        <v>58000</v>
      </c>
      <c r="H29" s="14">
        <v>222000</v>
      </c>
      <c r="I29" s="14">
        <v>226000</v>
      </c>
    </row>
    <row r="30" spans="2:9" ht="15" customHeight="1" x14ac:dyDescent="0.25">
      <c r="B30" s="97"/>
      <c r="C30" s="13" t="s">
        <v>24</v>
      </c>
      <c r="D30" s="13" t="s">
        <v>27</v>
      </c>
      <c r="E30" s="14">
        <v>631000</v>
      </c>
      <c r="F30" s="14">
        <v>842000</v>
      </c>
      <c r="G30" s="14">
        <v>740000</v>
      </c>
      <c r="H30" s="14">
        <v>2894000</v>
      </c>
      <c r="I30" s="14">
        <v>3665000</v>
      </c>
    </row>
    <row r="31" spans="2:9" ht="15" customHeight="1" x14ac:dyDescent="0.25">
      <c r="B31" s="97"/>
      <c r="C31" s="18" t="s">
        <v>12</v>
      </c>
      <c r="D31" s="18" t="s">
        <v>20</v>
      </c>
      <c r="E31" s="19">
        <v>931000</v>
      </c>
      <c r="F31" s="19">
        <v>1165000</v>
      </c>
      <c r="G31" s="19">
        <v>1072000</v>
      </c>
      <c r="H31" s="19">
        <v>4058000</v>
      </c>
      <c r="I31" s="19">
        <v>5022000</v>
      </c>
    </row>
    <row r="32" spans="2:9" ht="18.25" customHeight="1" x14ac:dyDescent="0.25">
      <c r="B32" s="104" t="s">
        <v>32</v>
      </c>
      <c r="C32" s="20"/>
      <c r="D32" s="21" t="s">
        <v>20</v>
      </c>
      <c r="E32" s="22">
        <v>32779000</v>
      </c>
      <c r="F32" s="22">
        <v>34855000</v>
      </c>
      <c r="G32" s="22">
        <v>34599000</v>
      </c>
      <c r="H32" s="22">
        <v>131494000</v>
      </c>
      <c r="I32" s="22">
        <v>139497000</v>
      </c>
    </row>
    <row r="33" spans="2:9" ht="18.25" customHeight="1" x14ac:dyDescent="0.25">
      <c r="B33" s="97"/>
      <c r="D33" s="23" t="s">
        <v>13</v>
      </c>
      <c r="E33" s="24">
        <v>356000</v>
      </c>
      <c r="F33" s="24">
        <v>379000</v>
      </c>
      <c r="G33" s="24">
        <v>376000</v>
      </c>
      <c r="H33" s="24">
        <v>360000</v>
      </c>
      <c r="I33" s="24">
        <v>381000</v>
      </c>
    </row>
    <row r="34" spans="2:9" ht="13.25" customHeight="1" x14ac:dyDescent="0.25">
      <c r="B34" s="37"/>
      <c r="C34" s="37"/>
      <c r="D34" s="37"/>
      <c r="E34" s="37"/>
      <c r="F34" s="37"/>
      <c r="G34" s="37"/>
      <c r="H34" s="37"/>
      <c r="I34" s="37"/>
    </row>
    <row r="35" spans="2:9" ht="25" customHeight="1" x14ac:dyDescent="0.35">
      <c r="B35" s="98" t="s">
        <v>2</v>
      </c>
      <c r="C35" s="97"/>
      <c r="D35" s="97"/>
      <c r="E35" s="99" t="s">
        <v>3</v>
      </c>
      <c r="F35" s="97"/>
      <c r="G35" s="97"/>
      <c r="H35" s="99" t="s">
        <v>4</v>
      </c>
      <c r="I35" s="97"/>
    </row>
    <row r="36" spans="2:9" ht="25" customHeight="1" x14ac:dyDescent="0.35">
      <c r="B36" s="10" t="s">
        <v>33</v>
      </c>
      <c r="C36" s="35"/>
      <c r="D36" s="35"/>
      <c r="E36" s="36"/>
      <c r="F36" s="36"/>
      <c r="G36" s="36"/>
      <c r="H36" s="36"/>
      <c r="I36" s="36"/>
    </row>
    <row r="37" spans="2:9" ht="25" customHeight="1" x14ac:dyDescent="0.3">
      <c r="B37" s="11" t="s">
        <v>15</v>
      </c>
      <c r="C37" s="11" t="s">
        <v>16</v>
      </c>
      <c r="D37" s="11" t="s">
        <v>17</v>
      </c>
      <c r="E37" s="25" t="s">
        <v>5</v>
      </c>
      <c r="F37" s="25" t="s">
        <v>6</v>
      </c>
      <c r="G37" s="25" t="s">
        <v>7</v>
      </c>
      <c r="H37" s="25" t="s">
        <v>5</v>
      </c>
      <c r="I37" s="25" t="s">
        <v>7</v>
      </c>
    </row>
    <row r="38" spans="2:9" ht="15" customHeight="1" x14ac:dyDescent="0.25">
      <c r="B38" s="102" t="s">
        <v>23</v>
      </c>
      <c r="C38" s="4" t="s">
        <v>34</v>
      </c>
      <c r="D38" s="4" t="s">
        <v>20</v>
      </c>
      <c r="E38" s="5">
        <v>408000</v>
      </c>
      <c r="F38" s="5">
        <v>491000</v>
      </c>
      <c r="G38" s="5">
        <v>305000</v>
      </c>
      <c r="H38" s="5">
        <v>1686000</v>
      </c>
      <c r="I38" s="5">
        <v>1316000</v>
      </c>
    </row>
    <row r="39" spans="2:9" ht="15" customHeight="1" x14ac:dyDescent="0.25">
      <c r="B39" s="97"/>
      <c r="C39" s="13" t="s">
        <v>35</v>
      </c>
      <c r="D39" s="13" t="s">
        <v>20</v>
      </c>
      <c r="E39" s="14">
        <v>0</v>
      </c>
      <c r="F39" s="14">
        <v>242000</v>
      </c>
      <c r="G39" s="14">
        <v>2425000</v>
      </c>
      <c r="H39" s="14">
        <v>4863000</v>
      </c>
      <c r="I39" s="14">
        <v>8953000</v>
      </c>
    </row>
    <row r="40" spans="2:9" ht="15" customHeight="1" x14ac:dyDescent="0.25">
      <c r="B40" s="97"/>
      <c r="C40" s="13" t="s">
        <v>36</v>
      </c>
      <c r="D40" s="13" t="s">
        <v>20</v>
      </c>
      <c r="E40" s="14">
        <v>0</v>
      </c>
      <c r="F40" s="14">
        <v>6000</v>
      </c>
      <c r="G40" s="14">
        <v>0</v>
      </c>
      <c r="H40" s="14">
        <v>34000</v>
      </c>
      <c r="I40" s="14">
        <v>0</v>
      </c>
    </row>
    <row r="41" spans="2:9" ht="15" customHeight="1" x14ac:dyDescent="0.25">
      <c r="B41" s="97"/>
      <c r="C41" s="15" t="s">
        <v>12</v>
      </c>
      <c r="D41" s="15" t="s">
        <v>20</v>
      </c>
      <c r="E41" s="16">
        <v>408000</v>
      </c>
      <c r="F41" s="16">
        <v>739000</v>
      </c>
      <c r="G41" s="16">
        <v>2730000</v>
      </c>
      <c r="H41" s="16">
        <v>6583000</v>
      </c>
      <c r="I41" s="16">
        <v>10269000</v>
      </c>
    </row>
    <row r="42" spans="2:9" ht="15" customHeight="1" x14ac:dyDescent="0.25">
      <c r="B42" s="103" t="s">
        <v>26</v>
      </c>
      <c r="C42" s="13" t="s">
        <v>37</v>
      </c>
      <c r="D42" s="13" t="s">
        <v>27</v>
      </c>
      <c r="E42" s="14">
        <v>2761000</v>
      </c>
      <c r="F42" s="14">
        <v>2783000</v>
      </c>
      <c r="G42" s="14">
        <v>2238000</v>
      </c>
      <c r="H42" s="14">
        <v>10620000</v>
      </c>
      <c r="I42" s="14">
        <v>9049000</v>
      </c>
    </row>
    <row r="43" spans="2:9" ht="15" customHeight="1" x14ac:dyDescent="0.25">
      <c r="B43" s="97"/>
      <c r="C43" s="13" t="s">
        <v>38</v>
      </c>
      <c r="D43" s="13" t="s">
        <v>27</v>
      </c>
      <c r="E43" s="14">
        <v>2797000</v>
      </c>
      <c r="F43" s="14">
        <v>2310000</v>
      </c>
      <c r="G43" s="14">
        <v>2607000</v>
      </c>
      <c r="H43" s="14">
        <v>10154000</v>
      </c>
      <c r="I43" s="14">
        <v>10679000</v>
      </c>
    </row>
    <row r="44" spans="2:9" ht="15" customHeight="1" x14ac:dyDescent="0.25">
      <c r="B44" s="97"/>
      <c r="C44" s="13" t="s">
        <v>39</v>
      </c>
      <c r="D44" s="13" t="s">
        <v>27</v>
      </c>
      <c r="E44" s="14">
        <v>1958000</v>
      </c>
      <c r="F44" s="14">
        <v>2088000</v>
      </c>
      <c r="G44" s="14">
        <v>1832000</v>
      </c>
      <c r="H44" s="14">
        <v>8389000</v>
      </c>
      <c r="I44" s="14">
        <v>8617000</v>
      </c>
    </row>
    <row r="45" spans="2:9" ht="15" customHeight="1" x14ac:dyDescent="0.25">
      <c r="B45" s="97"/>
      <c r="C45" s="13" t="s">
        <v>35</v>
      </c>
      <c r="D45" s="13" t="s">
        <v>27</v>
      </c>
      <c r="E45" s="14">
        <v>0</v>
      </c>
      <c r="F45" s="14">
        <v>13000</v>
      </c>
      <c r="G45" s="14">
        <v>140000</v>
      </c>
      <c r="H45" s="14">
        <v>205000</v>
      </c>
      <c r="I45" s="14">
        <v>503000</v>
      </c>
    </row>
    <row r="46" spans="2:9" ht="15" customHeight="1" x14ac:dyDescent="0.25">
      <c r="B46" s="97"/>
      <c r="C46" s="13" t="s">
        <v>40</v>
      </c>
      <c r="D46" s="13" t="s">
        <v>27</v>
      </c>
      <c r="E46" s="14">
        <v>7781000</v>
      </c>
      <c r="F46" s="14">
        <v>7516000</v>
      </c>
      <c r="G46" s="14">
        <v>6901000</v>
      </c>
      <c r="H46" s="14">
        <v>29703000</v>
      </c>
      <c r="I46" s="14">
        <v>13343000</v>
      </c>
    </row>
    <row r="47" spans="2:9" ht="15" customHeight="1" x14ac:dyDescent="0.25">
      <c r="B47" s="97"/>
      <c r="C47" s="13" t="s">
        <v>36</v>
      </c>
      <c r="D47" s="13" t="s">
        <v>27</v>
      </c>
      <c r="E47" s="14">
        <v>34000</v>
      </c>
      <c r="F47" s="14">
        <v>5000</v>
      </c>
      <c r="G47" s="14">
        <v>81000</v>
      </c>
      <c r="H47" s="14">
        <v>39000</v>
      </c>
      <c r="I47" s="14">
        <v>324000</v>
      </c>
    </row>
    <row r="48" spans="2:9" ht="15" customHeight="1" x14ac:dyDescent="0.25">
      <c r="B48" s="97"/>
      <c r="C48" s="15" t="s">
        <v>12</v>
      </c>
      <c r="D48" s="15" t="s">
        <v>20</v>
      </c>
      <c r="E48" s="16">
        <v>15331000</v>
      </c>
      <c r="F48" s="16">
        <v>14715000</v>
      </c>
      <c r="G48" s="16">
        <v>13799000</v>
      </c>
      <c r="H48" s="16">
        <v>59110000</v>
      </c>
      <c r="I48" s="16">
        <v>42515000</v>
      </c>
    </row>
    <row r="49" spans="2:9" ht="15" customHeight="1" x14ac:dyDescent="0.25">
      <c r="B49" s="103" t="s">
        <v>31</v>
      </c>
      <c r="C49" s="13" t="s">
        <v>34</v>
      </c>
      <c r="D49" s="13" t="s">
        <v>27</v>
      </c>
      <c r="E49" s="14">
        <v>363000</v>
      </c>
      <c r="F49" s="14">
        <v>442000</v>
      </c>
      <c r="G49" s="14">
        <v>320000</v>
      </c>
      <c r="H49" s="14">
        <v>1601000</v>
      </c>
      <c r="I49" s="14">
        <v>1583000</v>
      </c>
    </row>
    <row r="50" spans="2:9" ht="15" customHeight="1" x14ac:dyDescent="0.25">
      <c r="B50" s="97"/>
      <c r="C50" s="13" t="s">
        <v>36</v>
      </c>
      <c r="D50" s="13" t="s">
        <v>27</v>
      </c>
      <c r="E50" s="14">
        <v>0</v>
      </c>
      <c r="F50" s="14">
        <v>3000</v>
      </c>
      <c r="G50" s="14">
        <v>0</v>
      </c>
      <c r="H50" s="14">
        <v>18000</v>
      </c>
      <c r="I50" s="14">
        <v>0</v>
      </c>
    </row>
    <row r="51" spans="2:9" ht="15" customHeight="1" x14ac:dyDescent="0.25">
      <c r="B51" s="97"/>
      <c r="C51" s="18" t="s">
        <v>12</v>
      </c>
      <c r="D51" s="18" t="s">
        <v>20</v>
      </c>
      <c r="E51" s="19">
        <v>363000</v>
      </c>
      <c r="F51" s="19">
        <v>445000</v>
      </c>
      <c r="G51" s="19">
        <v>320000</v>
      </c>
      <c r="H51" s="19">
        <v>1619000</v>
      </c>
      <c r="I51" s="19">
        <v>1583000</v>
      </c>
    </row>
    <row r="52" spans="2:9" ht="18.25" customHeight="1" x14ac:dyDescent="0.25">
      <c r="B52" s="104" t="s">
        <v>41</v>
      </c>
      <c r="C52" s="20"/>
      <c r="D52" s="21" t="s">
        <v>20</v>
      </c>
      <c r="E52" s="22">
        <v>16102000</v>
      </c>
      <c r="F52" s="22">
        <v>15899000</v>
      </c>
      <c r="G52" s="22">
        <v>16849000</v>
      </c>
      <c r="H52" s="22">
        <v>67312000</v>
      </c>
      <c r="I52" s="22">
        <v>54367000</v>
      </c>
    </row>
    <row r="53" spans="2:9" ht="18.25" customHeight="1" x14ac:dyDescent="0.25">
      <c r="B53" s="97"/>
      <c r="D53" s="23" t="s">
        <v>13</v>
      </c>
      <c r="E53" s="24">
        <v>175000</v>
      </c>
      <c r="F53" s="24">
        <v>173000</v>
      </c>
      <c r="G53" s="24">
        <v>183000</v>
      </c>
      <c r="H53" s="24">
        <v>184000</v>
      </c>
      <c r="I53" s="24">
        <v>149000</v>
      </c>
    </row>
    <row r="54" spans="2:9" ht="13.25" customHeight="1" x14ac:dyDescent="0.25">
      <c r="B54" s="37"/>
      <c r="C54" s="37"/>
      <c r="D54" s="37"/>
      <c r="E54" s="37"/>
      <c r="F54" s="37"/>
      <c r="G54" s="37"/>
      <c r="H54" s="37"/>
      <c r="I54" s="37"/>
    </row>
    <row r="55" spans="2:9" ht="13.25" customHeight="1" x14ac:dyDescent="0.25"/>
    <row r="56" spans="2:9" ht="16.649999999999999" customHeight="1" x14ac:dyDescent="0.25">
      <c r="B56" s="104" t="s">
        <v>42</v>
      </c>
      <c r="C56" s="20"/>
      <c r="D56" s="21" t="s">
        <v>20</v>
      </c>
      <c r="E56" s="22">
        <v>48881000</v>
      </c>
      <c r="F56" s="22">
        <v>50754000</v>
      </c>
      <c r="G56" s="22">
        <v>51448000</v>
      </c>
      <c r="H56" s="22">
        <v>198806000</v>
      </c>
      <c r="I56" s="22">
        <v>193864000</v>
      </c>
    </row>
    <row r="57" spans="2:9" ht="16.649999999999999" customHeight="1" x14ac:dyDescent="0.25">
      <c r="B57" s="97"/>
      <c r="D57" s="23" t="s">
        <v>13</v>
      </c>
      <c r="E57" s="24">
        <v>531000</v>
      </c>
      <c r="F57" s="24">
        <v>552000</v>
      </c>
      <c r="G57" s="24">
        <v>559000</v>
      </c>
      <c r="H57" s="24">
        <v>545000</v>
      </c>
      <c r="I57" s="24">
        <v>530000</v>
      </c>
    </row>
    <row r="58" spans="2:9" ht="13.25" customHeight="1" x14ac:dyDescent="0.25">
      <c r="B58" s="37"/>
      <c r="C58" s="37"/>
      <c r="D58" s="37"/>
      <c r="E58" s="37"/>
      <c r="F58" s="37"/>
      <c r="G58" s="37"/>
      <c r="H58" s="37"/>
      <c r="I58" s="37"/>
    </row>
    <row r="59" spans="2:9" ht="13.25" customHeight="1" x14ac:dyDescent="0.25"/>
    <row r="60" spans="2:9" ht="13.25" customHeight="1" x14ac:dyDescent="0.25"/>
    <row r="61" spans="2:9" ht="13.25" customHeight="1" x14ac:dyDescent="0.25"/>
    <row r="62" spans="2:9" ht="14.15" customHeight="1" x14ac:dyDescent="0.25"/>
    <row r="63" spans="2:9" ht="15.75" customHeight="1" x14ac:dyDescent="0.25"/>
    <row r="64" spans="2:9" ht="25" customHeight="1" x14ac:dyDescent="0.35">
      <c r="B64" s="98" t="s">
        <v>43</v>
      </c>
      <c r="C64" s="97"/>
      <c r="D64" s="97"/>
      <c r="E64" s="99" t="s">
        <v>3</v>
      </c>
      <c r="F64" s="97"/>
      <c r="G64" s="97"/>
      <c r="H64" s="99" t="s">
        <v>4</v>
      </c>
      <c r="I64" s="97"/>
    </row>
    <row r="65" spans="2:9" ht="25" customHeight="1" x14ac:dyDescent="0.35">
      <c r="B65" s="10" t="s">
        <v>14</v>
      </c>
      <c r="C65" s="35"/>
      <c r="D65" s="35"/>
      <c r="E65" s="36"/>
      <c r="F65" s="36"/>
      <c r="G65" s="36"/>
      <c r="H65" s="36"/>
      <c r="I65" s="36"/>
    </row>
    <row r="66" spans="2:9" ht="25" customHeight="1" x14ac:dyDescent="0.3">
      <c r="B66" s="11"/>
      <c r="C66" s="11"/>
      <c r="D66" s="11"/>
      <c r="E66" s="25" t="s">
        <v>5</v>
      </c>
      <c r="F66" s="25" t="s">
        <v>6</v>
      </c>
      <c r="G66" s="25" t="s">
        <v>7</v>
      </c>
      <c r="H66" s="25" t="s">
        <v>5</v>
      </c>
      <c r="I66" s="25" t="s">
        <v>7</v>
      </c>
    </row>
    <row r="67" spans="2:9" ht="15" customHeight="1" x14ac:dyDescent="0.35">
      <c r="B67" s="38"/>
      <c r="C67" s="4" t="s">
        <v>8</v>
      </c>
      <c r="D67" s="4" t="s">
        <v>9</v>
      </c>
      <c r="E67" s="5">
        <v>1924000</v>
      </c>
      <c r="F67" s="5">
        <v>2122000</v>
      </c>
      <c r="G67" s="5">
        <v>2129000</v>
      </c>
      <c r="H67" s="5">
        <v>2018000</v>
      </c>
      <c r="I67" s="5">
        <v>2092000</v>
      </c>
    </row>
    <row r="68" spans="2:9" ht="15" customHeight="1" x14ac:dyDescent="0.25">
      <c r="C68" s="6" t="s">
        <v>10</v>
      </c>
      <c r="D68" s="6" t="s">
        <v>11</v>
      </c>
      <c r="E68" s="7">
        <v>232000</v>
      </c>
      <c r="F68" s="7">
        <v>226000</v>
      </c>
      <c r="G68" s="7">
        <v>214000</v>
      </c>
      <c r="H68" s="7">
        <v>228000</v>
      </c>
      <c r="I68" s="7">
        <v>190000</v>
      </c>
    </row>
    <row r="69" spans="2:9" ht="17.5" customHeight="1" x14ac:dyDescent="0.25">
      <c r="B69" s="8"/>
      <c r="C69" s="8" t="s">
        <v>12</v>
      </c>
      <c r="D69" s="8" t="s">
        <v>13</v>
      </c>
      <c r="E69" s="9">
        <v>569000</v>
      </c>
      <c r="F69" s="9">
        <v>599000</v>
      </c>
      <c r="G69" s="9">
        <v>588000</v>
      </c>
      <c r="H69" s="9">
        <v>581000</v>
      </c>
      <c r="I69" s="9">
        <v>557000</v>
      </c>
    </row>
    <row r="70" spans="2:9" ht="16.649999999999999" customHeight="1" x14ac:dyDescent="0.25">
      <c r="B70" s="39"/>
      <c r="C70" s="39"/>
      <c r="D70" s="39"/>
      <c r="E70" s="40"/>
      <c r="F70" s="40"/>
      <c r="G70" s="40"/>
      <c r="H70" s="40"/>
      <c r="I70" s="40"/>
    </row>
    <row r="71" spans="2:9" ht="25" customHeight="1" x14ac:dyDescent="0.3">
      <c r="B71" s="11" t="s">
        <v>15</v>
      </c>
      <c r="C71" s="11" t="s">
        <v>16</v>
      </c>
      <c r="D71" s="11" t="s">
        <v>17</v>
      </c>
      <c r="E71" s="25" t="s">
        <v>5</v>
      </c>
      <c r="F71" s="25" t="s">
        <v>6</v>
      </c>
      <c r="G71" s="25" t="s">
        <v>7</v>
      </c>
      <c r="H71" s="25" t="s">
        <v>5</v>
      </c>
      <c r="I71" s="25" t="s">
        <v>7</v>
      </c>
    </row>
    <row r="72" spans="2:9" ht="15" customHeight="1" x14ac:dyDescent="0.25">
      <c r="B72" s="102" t="s">
        <v>18</v>
      </c>
      <c r="C72" s="4" t="s">
        <v>19</v>
      </c>
      <c r="D72" s="4" t="s">
        <v>20</v>
      </c>
      <c r="E72" s="5">
        <v>5797000</v>
      </c>
      <c r="F72" s="5">
        <v>4743000</v>
      </c>
      <c r="G72" s="5">
        <v>6753000</v>
      </c>
      <c r="H72" s="5">
        <v>22486000</v>
      </c>
      <c r="I72" s="5">
        <v>29195000</v>
      </c>
    </row>
    <row r="73" spans="2:9" ht="15" customHeight="1" x14ac:dyDescent="0.25">
      <c r="B73" s="97"/>
      <c r="C73" s="13" t="s">
        <v>44</v>
      </c>
      <c r="D73" s="13" t="s">
        <v>20</v>
      </c>
      <c r="E73" s="14">
        <v>11703000</v>
      </c>
      <c r="F73" s="14">
        <v>13609000</v>
      </c>
      <c r="G73" s="14">
        <v>10490000</v>
      </c>
      <c r="H73" s="14">
        <v>46957000</v>
      </c>
      <c r="I73" s="14">
        <v>45766000</v>
      </c>
    </row>
    <row r="74" spans="2:9" ht="15" customHeight="1" x14ac:dyDescent="0.25">
      <c r="B74" s="97"/>
      <c r="C74" s="13" t="s">
        <v>45</v>
      </c>
      <c r="D74" s="13" t="s">
        <v>20</v>
      </c>
      <c r="E74" s="14">
        <v>2974000</v>
      </c>
      <c r="F74" s="14">
        <v>1623000</v>
      </c>
      <c r="G74" s="14">
        <v>2504000</v>
      </c>
      <c r="H74" s="14">
        <v>10160000</v>
      </c>
      <c r="I74" s="14">
        <v>10608000</v>
      </c>
    </row>
    <row r="75" spans="2:9" ht="15" customHeight="1" x14ac:dyDescent="0.25">
      <c r="B75" s="97"/>
      <c r="C75" s="15" t="s">
        <v>12</v>
      </c>
      <c r="D75" s="15" t="s">
        <v>20</v>
      </c>
      <c r="E75" s="16">
        <v>20474000</v>
      </c>
      <c r="F75" s="16">
        <v>19975000</v>
      </c>
      <c r="G75" s="16">
        <v>19747000</v>
      </c>
      <c r="H75" s="16">
        <v>79603000</v>
      </c>
      <c r="I75" s="16">
        <v>85569000</v>
      </c>
    </row>
    <row r="76" spans="2:9" ht="15" customHeight="1" x14ac:dyDescent="0.25">
      <c r="B76" s="103" t="s">
        <v>23</v>
      </c>
      <c r="C76" s="13" t="s">
        <v>24</v>
      </c>
      <c r="D76" s="13" t="s">
        <v>20</v>
      </c>
      <c r="E76" s="14">
        <v>3456000</v>
      </c>
      <c r="F76" s="14">
        <v>4070000</v>
      </c>
      <c r="G76" s="14">
        <v>3320000</v>
      </c>
      <c r="H76" s="14">
        <v>14445000</v>
      </c>
      <c r="I76" s="14">
        <v>13561000</v>
      </c>
    </row>
    <row r="77" spans="2:9" ht="15" customHeight="1" x14ac:dyDescent="0.25">
      <c r="B77" s="97"/>
      <c r="C77" s="13" t="s">
        <v>46</v>
      </c>
      <c r="D77" s="13" t="s">
        <v>20</v>
      </c>
      <c r="E77" s="14">
        <v>3440000</v>
      </c>
      <c r="F77" s="14">
        <v>4028000</v>
      </c>
      <c r="G77" s="14">
        <v>4058000</v>
      </c>
      <c r="H77" s="14">
        <v>14885000</v>
      </c>
      <c r="I77" s="14">
        <v>14203000</v>
      </c>
    </row>
    <row r="78" spans="2:9" ht="15" customHeight="1" x14ac:dyDescent="0.25">
      <c r="B78" s="97"/>
      <c r="C78" s="15" t="s">
        <v>12</v>
      </c>
      <c r="D78" s="15" t="s">
        <v>20</v>
      </c>
      <c r="E78" s="16">
        <v>6896000</v>
      </c>
      <c r="F78" s="16">
        <v>8098000</v>
      </c>
      <c r="G78" s="16">
        <v>7378000</v>
      </c>
      <c r="H78" s="16">
        <v>29330000</v>
      </c>
      <c r="I78" s="16">
        <v>27764000</v>
      </c>
    </row>
    <row r="79" spans="2:9" ht="15" customHeight="1" x14ac:dyDescent="0.25">
      <c r="B79" s="103" t="s">
        <v>26</v>
      </c>
      <c r="C79" s="26" t="s">
        <v>19</v>
      </c>
      <c r="D79" s="13" t="s">
        <v>27</v>
      </c>
      <c r="E79" s="14">
        <v>1225000</v>
      </c>
      <c r="F79" s="14">
        <v>1194000</v>
      </c>
      <c r="G79" s="14">
        <v>1203000</v>
      </c>
      <c r="H79" s="14">
        <v>4264000</v>
      </c>
      <c r="I79" s="14">
        <v>5574000</v>
      </c>
    </row>
    <row r="80" spans="2:9" ht="15" customHeight="1" x14ac:dyDescent="0.25">
      <c r="B80" s="97"/>
      <c r="C80" s="13" t="s">
        <v>44</v>
      </c>
      <c r="D80" s="13" t="s">
        <v>27</v>
      </c>
      <c r="E80" s="14">
        <v>661000</v>
      </c>
      <c r="F80" s="14">
        <v>1338000</v>
      </c>
      <c r="G80" s="14">
        <v>1093000</v>
      </c>
      <c r="H80" s="14">
        <v>3354000</v>
      </c>
      <c r="I80" s="14">
        <v>3874000</v>
      </c>
    </row>
    <row r="81" spans="2:9" ht="15" customHeight="1" x14ac:dyDescent="0.25">
      <c r="B81" s="97"/>
      <c r="C81" s="13" t="s">
        <v>22</v>
      </c>
      <c r="D81" s="13" t="s">
        <v>27</v>
      </c>
      <c r="E81" s="14">
        <v>648000</v>
      </c>
      <c r="F81" s="14">
        <v>417000</v>
      </c>
      <c r="G81" s="14">
        <v>319000</v>
      </c>
      <c r="H81" s="14">
        <v>2050000</v>
      </c>
      <c r="I81" s="14">
        <v>1674000</v>
      </c>
    </row>
    <row r="82" spans="2:9" ht="15" customHeight="1" x14ac:dyDescent="0.25">
      <c r="B82" s="97"/>
      <c r="C82" s="13" t="s">
        <v>24</v>
      </c>
      <c r="D82" s="13" t="s">
        <v>27</v>
      </c>
      <c r="E82" s="14">
        <v>0</v>
      </c>
      <c r="F82" s="14">
        <v>531000</v>
      </c>
      <c r="G82" s="14">
        <v>518000</v>
      </c>
      <c r="H82" s="14">
        <v>1664000</v>
      </c>
      <c r="I82" s="14">
        <v>2048000</v>
      </c>
    </row>
    <row r="83" spans="2:9" ht="15" customHeight="1" x14ac:dyDescent="0.25">
      <c r="B83" s="97"/>
      <c r="C83" s="13" t="s">
        <v>29</v>
      </c>
      <c r="D83" s="13" t="s">
        <v>27</v>
      </c>
      <c r="E83" s="14">
        <v>747000</v>
      </c>
      <c r="F83" s="14">
        <v>1171000</v>
      </c>
      <c r="G83" s="14">
        <v>1006000</v>
      </c>
      <c r="H83" s="14">
        <v>3732000</v>
      </c>
      <c r="I83" s="14">
        <v>4105000</v>
      </c>
    </row>
    <row r="84" spans="2:9" ht="15" customHeight="1" x14ac:dyDescent="0.25">
      <c r="B84" s="97"/>
      <c r="C84" s="13" t="s">
        <v>30</v>
      </c>
      <c r="D84" s="13" t="s">
        <v>27</v>
      </c>
      <c r="E84" s="14">
        <v>654000</v>
      </c>
      <c r="F84" s="14">
        <v>0</v>
      </c>
      <c r="G84" s="14">
        <v>653000</v>
      </c>
      <c r="H84" s="14">
        <v>1910000</v>
      </c>
      <c r="I84" s="14">
        <v>2461000</v>
      </c>
    </row>
    <row r="85" spans="2:9" ht="15" customHeight="1" x14ac:dyDescent="0.25">
      <c r="B85" s="97"/>
      <c r="C85" s="13" t="s">
        <v>28</v>
      </c>
      <c r="D85" s="13" t="s">
        <v>27</v>
      </c>
      <c r="E85" s="14">
        <v>438000</v>
      </c>
      <c r="F85" s="14">
        <v>496000</v>
      </c>
      <c r="G85" s="14">
        <v>472000</v>
      </c>
      <c r="H85" s="14">
        <v>1931000</v>
      </c>
      <c r="I85" s="14">
        <v>1466000</v>
      </c>
    </row>
    <row r="86" spans="2:9" ht="15" customHeight="1" x14ac:dyDescent="0.25">
      <c r="B86" s="97"/>
      <c r="C86" s="15" t="s">
        <v>12</v>
      </c>
      <c r="D86" s="15" t="s">
        <v>20</v>
      </c>
      <c r="E86" s="16">
        <v>4373000</v>
      </c>
      <c r="F86" s="16">
        <v>5147000</v>
      </c>
      <c r="G86" s="16">
        <v>5264000</v>
      </c>
      <c r="H86" s="16">
        <v>18905000</v>
      </c>
      <c r="I86" s="16">
        <v>21202000</v>
      </c>
    </row>
    <row r="87" spans="2:9" ht="15" customHeight="1" x14ac:dyDescent="0.25">
      <c r="B87" s="103" t="s">
        <v>31</v>
      </c>
      <c r="C87" s="13" t="s">
        <v>19</v>
      </c>
      <c r="D87" s="13" t="s">
        <v>27</v>
      </c>
      <c r="E87" s="14">
        <v>223000</v>
      </c>
      <c r="F87" s="14">
        <v>430000</v>
      </c>
      <c r="G87" s="14">
        <v>252000</v>
      </c>
      <c r="H87" s="14">
        <v>1130000</v>
      </c>
      <c r="I87" s="14">
        <v>1022000</v>
      </c>
    </row>
    <row r="88" spans="2:9" ht="15" customHeight="1" x14ac:dyDescent="0.25">
      <c r="B88" s="97"/>
      <c r="C88" s="13" t="s">
        <v>44</v>
      </c>
      <c r="D88" s="13" t="s">
        <v>27</v>
      </c>
      <c r="E88" s="14">
        <v>66000</v>
      </c>
      <c r="F88" s="14">
        <v>105000</v>
      </c>
      <c r="G88" s="14">
        <v>53000</v>
      </c>
      <c r="H88" s="14">
        <v>281000</v>
      </c>
      <c r="I88" s="14">
        <v>209000</v>
      </c>
    </row>
    <row r="89" spans="2:9" ht="15" customHeight="1" x14ac:dyDescent="0.25">
      <c r="B89" s="97"/>
      <c r="C89" s="13" t="s">
        <v>24</v>
      </c>
      <c r="D89" s="13" t="s">
        <v>27</v>
      </c>
      <c r="E89" s="14">
        <v>598000</v>
      </c>
      <c r="F89" s="14">
        <v>374000</v>
      </c>
      <c r="G89" s="14">
        <v>303000</v>
      </c>
      <c r="H89" s="14">
        <v>2208000</v>
      </c>
      <c r="I89" s="14">
        <v>2591000</v>
      </c>
    </row>
    <row r="90" spans="2:9" ht="15" customHeight="1" x14ac:dyDescent="0.25">
      <c r="B90" s="97"/>
      <c r="C90" s="18" t="s">
        <v>12</v>
      </c>
      <c r="D90" s="18" t="s">
        <v>20</v>
      </c>
      <c r="E90" s="19">
        <v>887000</v>
      </c>
      <c r="F90" s="19">
        <v>909000</v>
      </c>
      <c r="G90" s="19">
        <v>608000</v>
      </c>
      <c r="H90" s="19">
        <v>3619000</v>
      </c>
      <c r="I90" s="19">
        <v>3822000</v>
      </c>
    </row>
    <row r="91" spans="2:9" ht="18.25" customHeight="1" x14ac:dyDescent="0.25">
      <c r="B91" s="104" t="s">
        <v>47</v>
      </c>
      <c r="C91" s="20"/>
      <c r="D91" s="21" t="s">
        <v>20</v>
      </c>
      <c r="E91" s="22">
        <v>32630000</v>
      </c>
      <c r="F91" s="22">
        <v>34129000</v>
      </c>
      <c r="G91" s="22">
        <v>32997000</v>
      </c>
      <c r="H91" s="22">
        <v>131457000</v>
      </c>
      <c r="I91" s="22">
        <v>138357000</v>
      </c>
    </row>
    <row r="92" spans="2:9" ht="18.25" customHeight="1" x14ac:dyDescent="0.25">
      <c r="B92" s="97"/>
      <c r="D92" s="23" t="s">
        <v>13</v>
      </c>
      <c r="E92" s="24">
        <v>355000</v>
      </c>
      <c r="F92" s="24">
        <v>371000</v>
      </c>
      <c r="G92" s="24">
        <v>359000</v>
      </c>
      <c r="H92" s="24">
        <v>360000</v>
      </c>
      <c r="I92" s="24">
        <v>378000</v>
      </c>
    </row>
    <row r="93" spans="2:9" ht="14.15" customHeight="1" x14ac:dyDescent="0.25">
      <c r="B93" s="37"/>
      <c r="C93" s="37"/>
      <c r="D93" s="37"/>
      <c r="E93" s="37"/>
      <c r="F93" s="37"/>
      <c r="G93" s="37"/>
      <c r="H93" s="37"/>
      <c r="I93" s="37"/>
    </row>
    <row r="94" spans="2:9" ht="25" customHeight="1" x14ac:dyDescent="0.35">
      <c r="B94" s="98" t="s">
        <v>43</v>
      </c>
      <c r="C94" s="97"/>
      <c r="D94" s="97"/>
      <c r="E94" s="99" t="s">
        <v>3</v>
      </c>
      <c r="F94" s="97"/>
      <c r="G94" s="97"/>
      <c r="H94" s="99" t="s">
        <v>4</v>
      </c>
      <c r="I94" s="97"/>
    </row>
    <row r="95" spans="2:9" ht="25" customHeight="1" x14ac:dyDescent="0.35">
      <c r="B95" s="10" t="s">
        <v>33</v>
      </c>
      <c r="C95" s="35"/>
      <c r="D95" s="35"/>
      <c r="E95" s="36"/>
      <c r="F95" s="36"/>
      <c r="G95" s="36"/>
      <c r="H95" s="36"/>
      <c r="I95" s="36"/>
    </row>
    <row r="96" spans="2:9" ht="25" customHeight="1" x14ac:dyDescent="0.3">
      <c r="B96" s="11" t="s">
        <v>15</v>
      </c>
      <c r="C96" s="11" t="s">
        <v>16</v>
      </c>
      <c r="D96" s="11" t="s">
        <v>17</v>
      </c>
      <c r="E96" s="25" t="s">
        <v>5</v>
      </c>
      <c r="F96" s="25" t="s">
        <v>6</v>
      </c>
      <c r="G96" s="25" t="s">
        <v>7</v>
      </c>
      <c r="H96" s="25" t="s">
        <v>5</v>
      </c>
      <c r="I96" s="25" t="s">
        <v>7</v>
      </c>
    </row>
    <row r="97" spans="2:9" ht="15" customHeight="1" x14ac:dyDescent="0.25">
      <c r="B97" s="102" t="s">
        <v>23</v>
      </c>
      <c r="C97" s="4" t="s">
        <v>48</v>
      </c>
      <c r="D97" s="4" t="s">
        <v>20</v>
      </c>
      <c r="E97" s="5">
        <v>331000</v>
      </c>
      <c r="F97" s="5">
        <v>438000</v>
      </c>
      <c r="G97" s="5">
        <v>231000</v>
      </c>
      <c r="H97" s="5">
        <v>1577000</v>
      </c>
      <c r="I97" s="5">
        <v>1139000</v>
      </c>
    </row>
    <row r="98" spans="2:9" ht="15" customHeight="1" x14ac:dyDescent="0.25">
      <c r="B98" s="97"/>
      <c r="C98" s="13" t="s">
        <v>35</v>
      </c>
      <c r="D98" s="13" t="s">
        <v>20</v>
      </c>
      <c r="E98" s="14">
        <v>0</v>
      </c>
      <c r="F98" s="14">
        <v>243000</v>
      </c>
      <c r="G98" s="14">
        <v>2802000</v>
      </c>
      <c r="H98" s="14">
        <v>4750000</v>
      </c>
      <c r="I98" s="14">
        <v>8869000</v>
      </c>
    </row>
    <row r="99" spans="2:9" ht="15" customHeight="1" x14ac:dyDescent="0.25">
      <c r="B99" s="97"/>
      <c r="C99" s="13" t="s">
        <v>49</v>
      </c>
      <c r="D99" s="13" t="s">
        <v>20</v>
      </c>
      <c r="E99" s="14">
        <v>5000</v>
      </c>
      <c r="F99" s="14">
        <v>4000</v>
      </c>
      <c r="G99" s="14">
        <v>6000</v>
      </c>
      <c r="H99" s="14">
        <v>17000</v>
      </c>
      <c r="I99" s="14">
        <v>19000</v>
      </c>
    </row>
    <row r="100" spans="2:9" ht="15" customHeight="1" x14ac:dyDescent="0.25">
      <c r="B100" s="97"/>
      <c r="C100" s="15" t="s">
        <v>12</v>
      </c>
      <c r="D100" s="15" t="s">
        <v>20</v>
      </c>
      <c r="E100" s="16">
        <v>336000</v>
      </c>
      <c r="F100" s="16">
        <v>685000</v>
      </c>
      <c r="G100" s="16">
        <v>3039000</v>
      </c>
      <c r="H100" s="16">
        <v>6344000</v>
      </c>
      <c r="I100" s="16">
        <v>10027000</v>
      </c>
    </row>
    <row r="101" spans="2:9" ht="15" customHeight="1" x14ac:dyDescent="0.25">
      <c r="B101" s="103" t="s">
        <v>26</v>
      </c>
      <c r="C101" s="13" t="s">
        <v>37</v>
      </c>
      <c r="D101" s="13" t="s">
        <v>27</v>
      </c>
      <c r="E101" s="14">
        <v>2729000</v>
      </c>
      <c r="F101" s="14">
        <v>2801000</v>
      </c>
      <c r="G101" s="14">
        <v>2108000</v>
      </c>
      <c r="H101" s="14">
        <v>10630000</v>
      </c>
      <c r="I101" s="14">
        <v>8983000</v>
      </c>
    </row>
    <row r="102" spans="2:9" ht="15" customHeight="1" x14ac:dyDescent="0.25">
      <c r="B102" s="97"/>
      <c r="C102" s="13" t="s">
        <v>38</v>
      </c>
      <c r="D102" s="13" t="s">
        <v>27</v>
      </c>
      <c r="E102" s="14">
        <v>2710000</v>
      </c>
      <c r="F102" s="14">
        <v>2310000</v>
      </c>
      <c r="G102" s="14">
        <v>2629000</v>
      </c>
      <c r="H102" s="14">
        <v>10125000</v>
      </c>
      <c r="I102" s="14">
        <v>10787000</v>
      </c>
    </row>
    <row r="103" spans="2:9" ht="15" customHeight="1" x14ac:dyDescent="0.25">
      <c r="B103" s="97"/>
      <c r="C103" s="13" t="s">
        <v>39</v>
      </c>
      <c r="D103" s="13" t="s">
        <v>27</v>
      </c>
      <c r="E103" s="14">
        <v>1931000</v>
      </c>
      <c r="F103" s="14">
        <v>2094000</v>
      </c>
      <c r="G103" s="14">
        <v>1730000</v>
      </c>
      <c r="H103" s="14">
        <v>8257000</v>
      </c>
      <c r="I103" s="14">
        <v>8544000</v>
      </c>
    </row>
    <row r="104" spans="2:9" ht="15" customHeight="1" x14ac:dyDescent="0.25">
      <c r="B104" s="97"/>
      <c r="C104" s="13" t="s">
        <v>35</v>
      </c>
      <c r="D104" s="13" t="s">
        <v>27</v>
      </c>
      <c r="E104" s="14">
        <v>0</v>
      </c>
      <c r="F104" s="14">
        <v>5000</v>
      </c>
      <c r="G104" s="14">
        <v>53000</v>
      </c>
      <c r="H104" s="14">
        <v>181000</v>
      </c>
      <c r="I104" s="14">
        <v>345000</v>
      </c>
    </row>
    <row r="105" spans="2:9" ht="15" customHeight="1" x14ac:dyDescent="0.25">
      <c r="B105" s="97"/>
      <c r="C105" s="13" t="s">
        <v>40</v>
      </c>
      <c r="D105" s="13" t="s">
        <v>27</v>
      </c>
      <c r="E105" s="14">
        <v>7603000</v>
      </c>
      <c r="F105" s="14">
        <v>6833000</v>
      </c>
      <c r="G105" s="14">
        <v>6793000</v>
      </c>
      <c r="H105" s="14">
        <v>28462000</v>
      </c>
      <c r="I105" s="14">
        <v>12863000</v>
      </c>
    </row>
    <row r="106" spans="2:9" ht="15" customHeight="1" x14ac:dyDescent="0.25">
      <c r="B106" s="97"/>
      <c r="C106" s="17" t="s">
        <v>49</v>
      </c>
      <c r="D106" s="13" t="s">
        <v>27</v>
      </c>
      <c r="E106" s="14">
        <v>41000</v>
      </c>
      <c r="F106" s="14">
        <v>47000</v>
      </c>
      <c r="G106" s="14">
        <v>42000</v>
      </c>
      <c r="H106" s="14">
        <v>192000</v>
      </c>
      <c r="I106" s="14">
        <v>206000</v>
      </c>
    </row>
    <row r="107" spans="2:9" ht="15" customHeight="1" x14ac:dyDescent="0.25">
      <c r="B107" s="97"/>
      <c r="C107" s="15" t="s">
        <v>12</v>
      </c>
      <c r="D107" s="15" t="s">
        <v>20</v>
      </c>
      <c r="E107" s="16">
        <v>15014000</v>
      </c>
      <c r="F107" s="16">
        <v>14090000</v>
      </c>
      <c r="G107" s="16">
        <v>13355000</v>
      </c>
      <c r="H107" s="16">
        <v>57847000</v>
      </c>
      <c r="I107" s="16">
        <v>41728000</v>
      </c>
    </row>
    <row r="108" spans="2:9" ht="15" customHeight="1" x14ac:dyDescent="0.25">
      <c r="B108" s="103" t="s">
        <v>31</v>
      </c>
      <c r="C108" s="13" t="s">
        <v>34</v>
      </c>
      <c r="D108" s="13" t="s">
        <v>27</v>
      </c>
      <c r="E108" s="14">
        <v>350000</v>
      </c>
      <c r="F108" s="14">
        <v>440000</v>
      </c>
      <c r="G108" s="14">
        <v>303000</v>
      </c>
      <c r="H108" s="14">
        <v>1546000</v>
      </c>
      <c r="I108" s="14">
        <v>1558000</v>
      </c>
    </row>
    <row r="109" spans="2:9" ht="15" customHeight="1" x14ac:dyDescent="0.25">
      <c r="B109" s="97"/>
      <c r="C109" s="17" t="s">
        <v>49</v>
      </c>
      <c r="D109" s="13" t="s">
        <v>27</v>
      </c>
      <c r="E109" s="14">
        <v>3000</v>
      </c>
      <c r="F109" s="14">
        <v>2000</v>
      </c>
      <c r="G109" s="14">
        <v>4000</v>
      </c>
      <c r="H109" s="14">
        <v>9000</v>
      </c>
      <c r="I109" s="14">
        <v>11000</v>
      </c>
    </row>
    <row r="110" spans="2:9" ht="15" customHeight="1" x14ac:dyDescent="0.25">
      <c r="B110" s="97"/>
      <c r="C110" s="18" t="s">
        <v>12</v>
      </c>
      <c r="D110" s="18" t="s">
        <v>20</v>
      </c>
      <c r="E110" s="19">
        <v>353000</v>
      </c>
      <c r="F110" s="19">
        <v>442000</v>
      </c>
      <c r="G110" s="19">
        <v>307000</v>
      </c>
      <c r="H110" s="19">
        <v>1555000</v>
      </c>
      <c r="I110" s="19">
        <v>1569000</v>
      </c>
    </row>
    <row r="111" spans="2:9" ht="18.25" customHeight="1" x14ac:dyDescent="0.25">
      <c r="B111" s="104" t="s">
        <v>41</v>
      </c>
      <c r="C111" s="20"/>
      <c r="D111" s="21" t="s">
        <v>20</v>
      </c>
      <c r="E111" s="22">
        <v>15703000</v>
      </c>
      <c r="F111" s="22">
        <v>15217000</v>
      </c>
      <c r="G111" s="22">
        <v>16701000</v>
      </c>
      <c r="H111" s="22">
        <v>65746000</v>
      </c>
      <c r="I111" s="22">
        <v>53324000</v>
      </c>
    </row>
    <row r="112" spans="2:9" ht="18.25" customHeight="1" x14ac:dyDescent="0.25">
      <c r="B112" s="97"/>
      <c r="D112" s="23" t="s">
        <v>13</v>
      </c>
      <c r="E112" s="24">
        <v>171000</v>
      </c>
      <c r="F112" s="24">
        <v>165000</v>
      </c>
      <c r="G112" s="24">
        <v>182000</v>
      </c>
      <c r="H112" s="24">
        <v>180000</v>
      </c>
      <c r="I112" s="24">
        <v>146000</v>
      </c>
    </row>
    <row r="113" spans="2:9" ht="14.15" customHeight="1" x14ac:dyDescent="0.25">
      <c r="B113" s="37"/>
      <c r="C113" s="37"/>
      <c r="D113" s="37"/>
      <c r="E113" s="37"/>
      <c r="F113" s="37"/>
      <c r="G113" s="37"/>
      <c r="H113" s="37"/>
      <c r="I113" s="37"/>
    </row>
    <row r="114" spans="2:9" ht="25" customHeight="1" x14ac:dyDescent="0.35">
      <c r="B114" s="27" t="s">
        <v>50</v>
      </c>
    </row>
    <row r="115" spans="2:9" ht="25" customHeight="1" x14ac:dyDescent="0.3">
      <c r="B115" s="11" t="s">
        <v>15</v>
      </c>
      <c r="C115" s="11" t="s">
        <v>16</v>
      </c>
      <c r="D115" s="11" t="s">
        <v>17</v>
      </c>
      <c r="E115" s="3" t="s">
        <v>5</v>
      </c>
      <c r="F115" s="3" t="s">
        <v>6</v>
      </c>
      <c r="G115" s="3" t="s">
        <v>7</v>
      </c>
      <c r="H115" s="3" t="s">
        <v>5</v>
      </c>
      <c r="I115" s="3" t="s">
        <v>7</v>
      </c>
    </row>
    <row r="116" spans="2:9" ht="15" customHeight="1" x14ac:dyDescent="0.25">
      <c r="B116" s="28" t="s">
        <v>18</v>
      </c>
      <c r="C116" s="28" t="s">
        <v>51</v>
      </c>
      <c r="D116" s="4" t="s">
        <v>20</v>
      </c>
      <c r="E116" s="5">
        <v>3341000</v>
      </c>
      <c r="F116" s="5">
        <v>5492000</v>
      </c>
      <c r="G116" s="5">
        <v>4196000</v>
      </c>
      <c r="H116" s="5">
        <v>13920000</v>
      </c>
      <c r="I116" s="5">
        <v>10952000</v>
      </c>
    </row>
    <row r="117" spans="2:9" ht="15" customHeight="1" x14ac:dyDescent="0.25">
      <c r="B117" s="17" t="s">
        <v>10</v>
      </c>
      <c r="C117" s="17" t="s">
        <v>51</v>
      </c>
      <c r="D117" s="13" t="s">
        <v>20</v>
      </c>
      <c r="E117" s="14">
        <v>695000</v>
      </c>
      <c r="F117" s="14">
        <v>249000</v>
      </c>
      <c r="G117" s="14">
        <v>160000</v>
      </c>
      <c r="H117" s="14">
        <v>1112000</v>
      </c>
      <c r="I117" s="14">
        <v>1323000</v>
      </c>
    </row>
    <row r="118" spans="2:9" ht="15" customHeight="1" x14ac:dyDescent="0.25">
      <c r="C118" s="18" t="s">
        <v>12</v>
      </c>
      <c r="D118" s="18" t="s">
        <v>20</v>
      </c>
      <c r="E118" s="19">
        <v>4036000</v>
      </c>
      <c r="F118" s="19">
        <v>5741000</v>
      </c>
      <c r="G118" s="19">
        <v>4356000</v>
      </c>
      <c r="H118" s="19">
        <v>15032000</v>
      </c>
      <c r="I118" s="19">
        <v>12275000</v>
      </c>
    </row>
    <row r="119" spans="2:9" ht="17.5" customHeight="1" x14ac:dyDescent="0.25">
      <c r="B119" s="8" t="s">
        <v>52</v>
      </c>
      <c r="C119" s="8"/>
      <c r="D119" s="8" t="s">
        <v>20</v>
      </c>
      <c r="E119" s="9">
        <v>4036000</v>
      </c>
      <c r="F119" s="9">
        <v>5741000</v>
      </c>
      <c r="G119" s="9">
        <v>4356000</v>
      </c>
      <c r="H119" s="9">
        <v>15032000</v>
      </c>
      <c r="I119" s="9">
        <v>12275000</v>
      </c>
    </row>
    <row r="120" spans="2:9" ht="14.15" customHeight="1" x14ac:dyDescent="0.25">
      <c r="B120" s="37"/>
      <c r="C120" s="37"/>
      <c r="D120" s="37"/>
      <c r="E120" s="37"/>
      <c r="F120" s="37"/>
      <c r="G120" s="37"/>
      <c r="H120" s="37"/>
      <c r="I120" s="37"/>
    </row>
    <row r="121" spans="2:9" ht="14.15" customHeight="1" x14ac:dyDescent="0.25"/>
    <row r="122" spans="2:9" ht="18.25" customHeight="1" x14ac:dyDescent="0.25">
      <c r="B122" s="104" t="s">
        <v>53</v>
      </c>
      <c r="C122" s="20"/>
      <c r="D122" s="21" t="s">
        <v>20</v>
      </c>
      <c r="E122" s="22">
        <v>52369000</v>
      </c>
      <c r="F122" s="22">
        <v>55087000</v>
      </c>
      <c r="G122" s="22">
        <v>54054000</v>
      </c>
      <c r="H122" s="22">
        <v>212235000</v>
      </c>
      <c r="I122" s="22">
        <v>203956000</v>
      </c>
    </row>
    <row r="123" spans="2:9" ht="18.25" customHeight="1" x14ac:dyDescent="0.25">
      <c r="B123" s="97"/>
      <c r="D123" s="23" t="s">
        <v>13</v>
      </c>
      <c r="E123" s="24">
        <v>569000</v>
      </c>
      <c r="F123" s="24">
        <v>599000</v>
      </c>
      <c r="G123" s="24">
        <v>588000</v>
      </c>
      <c r="H123" s="24">
        <v>581000</v>
      </c>
      <c r="I123" s="24">
        <v>557000</v>
      </c>
    </row>
    <row r="124" spans="2:9" ht="14.15" customHeight="1" x14ac:dyDescent="0.25">
      <c r="B124" s="37"/>
      <c r="C124" s="37"/>
      <c r="D124" s="37"/>
      <c r="E124" s="37"/>
      <c r="F124" s="37"/>
      <c r="G124" s="37"/>
      <c r="H124" s="37"/>
      <c r="I124" s="37"/>
    </row>
    <row r="125" spans="2:9" ht="14.15" customHeight="1" x14ac:dyDescent="0.25">
      <c r="B125" s="1"/>
    </row>
    <row r="126" spans="2:9" ht="10.75" customHeight="1" x14ac:dyDescent="0.25">
      <c r="B126" s="105"/>
      <c r="C126" s="105"/>
      <c r="D126" s="105"/>
      <c r="E126" s="105"/>
      <c r="F126" s="105"/>
      <c r="G126" s="105"/>
      <c r="H126" s="105"/>
      <c r="I126" s="105"/>
    </row>
    <row r="127" spans="2:9" ht="12.5" customHeight="1" x14ac:dyDescent="0.25">
      <c r="B127" s="105" t="s">
        <v>54</v>
      </c>
      <c r="C127" s="105"/>
      <c r="D127" s="105"/>
      <c r="E127" s="105"/>
      <c r="F127" s="105"/>
      <c r="G127" s="105"/>
      <c r="H127" s="105"/>
      <c r="I127" s="105"/>
    </row>
    <row r="128" spans="2:9" ht="12.5" customHeight="1" x14ac:dyDescent="0.25">
      <c r="B128" s="105" t="s">
        <v>55</v>
      </c>
      <c r="C128" s="105"/>
      <c r="D128" s="105"/>
      <c r="E128" s="105"/>
      <c r="F128" s="105"/>
      <c r="G128" s="105"/>
      <c r="H128" s="105"/>
      <c r="I128" s="105"/>
    </row>
    <row r="129" spans="2:10" ht="12.5" customHeight="1" x14ac:dyDescent="0.25">
      <c r="B129" s="105" t="s">
        <v>56</v>
      </c>
      <c r="C129" s="105"/>
      <c r="D129" s="105"/>
      <c r="E129" s="105"/>
      <c r="F129" s="105"/>
      <c r="G129" s="105"/>
      <c r="H129" s="105"/>
      <c r="I129" s="105"/>
    </row>
    <row r="130" spans="2:10" ht="12.5" customHeight="1" x14ac:dyDescent="0.25">
      <c r="B130" s="105" t="s">
        <v>57</v>
      </c>
      <c r="C130" s="105"/>
      <c r="D130" s="105"/>
      <c r="E130" s="105"/>
      <c r="F130" s="105"/>
      <c r="G130" s="105"/>
      <c r="H130" s="105"/>
      <c r="I130" s="105"/>
    </row>
    <row r="131" spans="2:10" ht="20" customHeight="1" x14ac:dyDescent="0.25">
      <c r="B131" s="105" t="s">
        <v>58</v>
      </c>
      <c r="C131" s="105"/>
      <c r="D131" s="105"/>
      <c r="E131" s="105"/>
      <c r="F131" s="105"/>
      <c r="G131" s="105"/>
      <c r="H131" s="105"/>
      <c r="I131" s="105"/>
    </row>
    <row r="132" spans="2:10" ht="12.5" customHeight="1" x14ac:dyDescent="0.25">
      <c r="B132" s="105" t="s">
        <v>59</v>
      </c>
      <c r="C132" s="105"/>
      <c r="D132" s="105"/>
      <c r="E132" s="105"/>
      <c r="F132" s="105"/>
      <c r="G132" s="105"/>
      <c r="H132" s="105"/>
      <c r="I132" s="105"/>
    </row>
    <row r="133" spans="2:10" ht="12.5" customHeight="1" x14ac:dyDescent="0.25">
      <c r="B133" s="105" t="s">
        <v>60</v>
      </c>
      <c r="C133" s="97"/>
      <c r="D133" s="97"/>
      <c r="E133" s="97"/>
      <c r="F133" s="97"/>
      <c r="G133" s="97"/>
      <c r="H133" s="97"/>
      <c r="I133" s="97"/>
    </row>
    <row r="134" spans="2:10" ht="12.5" customHeight="1" x14ac:dyDescent="0.25">
      <c r="B134" s="105" t="s">
        <v>61</v>
      </c>
      <c r="C134" s="105"/>
      <c r="D134" s="105"/>
      <c r="E134" s="105"/>
      <c r="F134" s="105"/>
      <c r="G134" s="105"/>
      <c r="H134" s="105"/>
      <c r="I134" s="105"/>
    </row>
    <row r="135" spans="2:10" ht="12.5" customHeight="1" x14ac:dyDescent="0.25">
      <c r="B135" s="105" t="s">
        <v>62</v>
      </c>
      <c r="C135" s="105"/>
      <c r="D135" s="105"/>
      <c r="E135" s="105"/>
      <c r="F135" s="105"/>
      <c r="G135" s="105"/>
      <c r="H135" s="105"/>
      <c r="I135" s="105"/>
    </row>
    <row r="136" spans="2:10" ht="20" customHeight="1" x14ac:dyDescent="0.25"/>
    <row r="137" spans="2:10" ht="20" customHeight="1" x14ac:dyDescent="0.25">
      <c r="B137" s="106" t="s">
        <v>63</v>
      </c>
      <c r="C137" s="107"/>
      <c r="D137" s="107"/>
      <c r="E137" s="107"/>
      <c r="F137" s="107"/>
      <c r="G137" s="107"/>
      <c r="H137" s="107"/>
      <c r="I137" s="108"/>
      <c r="J137" s="41"/>
    </row>
    <row r="138" spans="2:10" ht="14.15" customHeight="1" x14ac:dyDescent="0.25">
      <c r="B138" s="28"/>
      <c r="C138" s="28"/>
      <c r="D138" s="28"/>
      <c r="E138" s="28"/>
      <c r="F138" s="28"/>
      <c r="G138" s="28"/>
      <c r="H138" s="28"/>
      <c r="I138" s="28"/>
    </row>
    <row r="139" spans="2:10" ht="14.15" customHeight="1" x14ac:dyDescent="0.25"/>
  </sheetData>
  <mergeCells count="46">
    <mergeCell ref="B128:I128"/>
    <mergeCell ref="B129:I129"/>
    <mergeCell ref="B130:I130"/>
    <mergeCell ref="B131:I131"/>
    <mergeCell ref="B137:I137"/>
    <mergeCell ref="B135:I135"/>
    <mergeCell ref="B134:I134"/>
    <mergeCell ref="B132:I132"/>
    <mergeCell ref="B133:I133"/>
    <mergeCell ref="B108:B110"/>
    <mergeCell ref="B111:B112"/>
    <mergeCell ref="B122:B123"/>
    <mergeCell ref="B126:I126"/>
    <mergeCell ref="B127:I127"/>
    <mergeCell ref="E94:G94"/>
    <mergeCell ref="H94:I94"/>
    <mergeCell ref="B94:D94"/>
    <mergeCell ref="B97:B100"/>
    <mergeCell ref="B101:B107"/>
    <mergeCell ref="B72:B75"/>
    <mergeCell ref="B76:B78"/>
    <mergeCell ref="B79:B86"/>
    <mergeCell ref="B87:B90"/>
    <mergeCell ref="B91:B92"/>
    <mergeCell ref="B49:B51"/>
    <mergeCell ref="B52:B53"/>
    <mergeCell ref="B56:B57"/>
    <mergeCell ref="H64:I64"/>
    <mergeCell ref="E64:G64"/>
    <mergeCell ref="B64:D64"/>
    <mergeCell ref="H35:I35"/>
    <mergeCell ref="E35:G35"/>
    <mergeCell ref="B35:D35"/>
    <mergeCell ref="B38:B41"/>
    <mergeCell ref="B42:B48"/>
    <mergeCell ref="B13:B16"/>
    <mergeCell ref="B17:B19"/>
    <mergeCell ref="B20:B27"/>
    <mergeCell ref="B28:B31"/>
    <mergeCell ref="B32:B33"/>
    <mergeCell ref="A1:D1"/>
    <mergeCell ref="B5:D5"/>
    <mergeCell ref="E5:G5"/>
    <mergeCell ref="H5:I5"/>
    <mergeCell ref="A3:I3"/>
    <mergeCell ref="H1:I2"/>
  </mergeCells>
  <conditionalFormatting sqref="G9">
    <cfRule type="cellIs" dxfId="26" priority="8" operator="lessThan">
      <formula>0</formula>
    </cfRule>
  </conditionalFormatting>
  <conditionalFormatting sqref="G32:G33 I32:I33">
    <cfRule type="cellIs" dxfId="25" priority="1" operator="lessThan">
      <formula>0</formula>
    </cfRule>
  </conditionalFormatting>
  <conditionalFormatting sqref="G52:G53 I52:I53">
    <cfRule type="cellIs" dxfId="24" priority="3" operator="lessThan">
      <formula>0</formula>
    </cfRule>
  </conditionalFormatting>
  <conditionalFormatting sqref="G56:G57 I56:I57">
    <cfRule type="cellIs" dxfId="23" priority="2" operator="lessThan">
      <formula>0</formula>
    </cfRule>
  </conditionalFormatting>
  <conditionalFormatting sqref="G69:G70">
    <cfRule type="cellIs" dxfId="22" priority="4" operator="lessThan">
      <formula>0</formula>
    </cfRule>
  </conditionalFormatting>
  <conditionalFormatting sqref="G91:G92 I91:I92">
    <cfRule type="cellIs" dxfId="21" priority="9" operator="lessThan">
      <formula>0</formula>
    </cfRule>
  </conditionalFormatting>
  <conditionalFormatting sqref="G111:G112 I111:I112">
    <cfRule type="cellIs" dxfId="20" priority="10" operator="lessThan">
      <formula>0</formula>
    </cfRule>
  </conditionalFormatting>
  <conditionalFormatting sqref="G119">
    <cfRule type="cellIs" dxfId="19" priority="6" operator="lessThan">
      <formula>0</formula>
    </cfRule>
  </conditionalFormatting>
  <conditionalFormatting sqref="G122:G123 I122:I123">
    <cfRule type="cellIs" dxfId="18" priority="7" operator="lessThan">
      <formula>0</formula>
    </cfRule>
  </conditionalFormatting>
  <conditionalFormatting sqref="I9">
    <cfRule type="cellIs" dxfId="17" priority="12" operator="lessThan">
      <formula>0</formula>
    </cfRule>
  </conditionalFormatting>
  <conditionalFormatting sqref="I69:I70">
    <cfRule type="cellIs" dxfId="16" priority="5" operator="lessThan">
      <formula>0</formula>
    </cfRule>
  </conditionalFormatting>
  <conditionalFormatting sqref="I119">
    <cfRule type="cellIs" dxfId="15" priority="11" operator="lessThan">
      <formula>0</formula>
    </cfRule>
  </conditionalFormatting>
  <pageMargins left="0.75" right="0.75" top="1" bottom="1" header="0.5" footer="0.5"/>
  <customProperties>
    <customPr name="_pios_id"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9"/>
  <sheetViews>
    <sheetView showRuler="0" topLeftCell="A24" zoomScale="115" zoomScaleNormal="115" workbookViewId="0">
      <selection activeCell="B68" sqref="B68:J68"/>
    </sheetView>
  </sheetViews>
  <sheetFormatPr defaultColWidth="13.08984375" defaultRowHeight="12.5" x14ac:dyDescent="0.25"/>
  <cols>
    <col min="1" max="1" width="3.453125" customWidth="1"/>
    <col min="2" max="2" width="43.453125" customWidth="1"/>
    <col min="3" max="3" width="9.7265625" customWidth="1"/>
    <col min="4" max="6" width="17" customWidth="1"/>
    <col min="7" max="7" width="9.7265625" customWidth="1"/>
    <col min="8" max="10" width="17" customWidth="1"/>
  </cols>
  <sheetData>
    <row r="1" spans="1:9" ht="26.65" customHeight="1" x14ac:dyDescent="0.25">
      <c r="A1" s="96" t="s">
        <v>0</v>
      </c>
      <c r="B1" s="97"/>
      <c r="C1" s="97"/>
      <c r="D1" s="97"/>
      <c r="H1" s="101"/>
      <c r="I1" s="101"/>
    </row>
    <row r="2" spans="1:9" ht="29.15" customHeight="1" x14ac:dyDescent="0.25">
      <c r="H2" s="101"/>
      <c r="I2" s="101"/>
    </row>
    <row r="3" spans="1:9" ht="17.5" customHeight="1" x14ac:dyDescent="0.3">
      <c r="A3" s="100" t="s">
        <v>64</v>
      </c>
      <c r="B3" s="97"/>
      <c r="C3" s="97"/>
      <c r="D3" s="97"/>
      <c r="E3" s="97"/>
      <c r="F3" s="97"/>
      <c r="G3" s="97"/>
      <c r="H3" s="97"/>
      <c r="I3" s="97"/>
    </row>
    <row r="4" spans="1:9" ht="15" customHeight="1" x14ac:dyDescent="0.25">
      <c r="A4" s="29"/>
      <c r="B4" s="29"/>
      <c r="C4" s="29"/>
      <c r="D4" s="29"/>
      <c r="E4" s="29"/>
      <c r="F4" s="29"/>
      <c r="G4" s="29"/>
      <c r="H4" s="29"/>
      <c r="I4" s="29"/>
    </row>
    <row r="5" spans="1:9" ht="17.5" customHeight="1" x14ac:dyDescent="0.35">
      <c r="B5" s="2" t="s">
        <v>65</v>
      </c>
      <c r="D5" s="99" t="s">
        <v>3</v>
      </c>
      <c r="E5" s="97"/>
      <c r="F5" s="97"/>
      <c r="H5" s="99" t="s">
        <v>4</v>
      </c>
      <c r="I5" s="97"/>
    </row>
    <row r="6" spans="1:9" ht="17.5" customHeight="1" x14ac:dyDescent="0.35">
      <c r="B6" s="10" t="s">
        <v>14</v>
      </c>
      <c r="C6" s="10"/>
      <c r="D6" s="36"/>
      <c r="E6" s="36"/>
      <c r="F6" s="36"/>
      <c r="G6" s="36"/>
      <c r="H6" s="36"/>
      <c r="I6" s="36"/>
    </row>
    <row r="7" spans="1:9" ht="15.75" customHeight="1" x14ac:dyDescent="0.25">
      <c r="B7" s="42" t="s">
        <v>16</v>
      </c>
      <c r="C7" s="42"/>
      <c r="D7" s="25" t="s">
        <v>5</v>
      </c>
      <c r="E7" s="25" t="s">
        <v>6</v>
      </c>
      <c r="F7" s="25" t="s">
        <v>7</v>
      </c>
      <c r="G7" s="25"/>
      <c r="H7" s="25" t="s">
        <v>5</v>
      </c>
      <c r="I7" s="25" t="s">
        <v>7</v>
      </c>
    </row>
    <row r="8" spans="1:9" ht="15.75" customHeight="1" x14ac:dyDescent="0.25">
      <c r="B8" s="28" t="s">
        <v>19</v>
      </c>
      <c r="C8" s="28"/>
      <c r="D8" s="43">
        <v>381000000</v>
      </c>
      <c r="E8" s="43">
        <v>323000000</v>
      </c>
      <c r="F8" s="43">
        <v>497000000</v>
      </c>
      <c r="G8" s="65"/>
      <c r="H8" s="43">
        <v>1534000000</v>
      </c>
      <c r="I8" s="43">
        <v>2133000000</v>
      </c>
    </row>
    <row r="9" spans="1:9" ht="15.75" customHeight="1" x14ac:dyDescent="0.25">
      <c r="B9" s="17" t="s">
        <v>44</v>
      </c>
      <c r="D9" s="44">
        <v>800000000</v>
      </c>
      <c r="E9" s="44">
        <v>1000000000</v>
      </c>
      <c r="F9" s="44">
        <v>853000000</v>
      </c>
      <c r="H9" s="44">
        <v>3339000000</v>
      </c>
      <c r="I9" s="44">
        <v>3409000000</v>
      </c>
    </row>
    <row r="10" spans="1:9" ht="15.75" customHeight="1" x14ac:dyDescent="0.25">
      <c r="B10" s="1" t="s">
        <v>66</v>
      </c>
      <c r="D10" s="44">
        <v>230000000</v>
      </c>
      <c r="E10" s="44">
        <v>135000000</v>
      </c>
      <c r="F10" s="44">
        <v>213000000</v>
      </c>
      <c r="H10" s="44">
        <v>819000000</v>
      </c>
      <c r="I10" s="44">
        <v>889000000</v>
      </c>
    </row>
    <row r="11" spans="1:9" ht="15.75" customHeight="1" x14ac:dyDescent="0.25">
      <c r="B11" s="17" t="s">
        <v>24</v>
      </c>
      <c r="D11" s="44">
        <v>212000000</v>
      </c>
      <c r="E11" s="44">
        <v>265000000</v>
      </c>
      <c r="F11" s="44">
        <v>217000000</v>
      </c>
      <c r="H11" s="44">
        <v>988000000</v>
      </c>
      <c r="I11" s="44">
        <v>1031000000</v>
      </c>
    </row>
    <row r="12" spans="1:9" ht="15.75" customHeight="1" x14ac:dyDescent="0.25">
      <c r="B12" s="17" t="s">
        <v>67</v>
      </c>
      <c r="D12" s="44">
        <v>54000000</v>
      </c>
      <c r="E12" s="44">
        <v>44000000</v>
      </c>
      <c r="F12" s="44">
        <v>49000000</v>
      </c>
      <c r="H12" s="44">
        <v>202000000</v>
      </c>
      <c r="I12" s="44">
        <v>196000000</v>
      </c>
    </row>
    <row r="13" spans="1:9" ht="15.75" customHeight="1" x14ac:dyDescent="0.25">
      <c r="B13" s="17" t="s">
        <v>29</v>
      </c>
      <c r="D13" s="44">
        <v>48000000</v>
      </c>
      <c r="E13" s="44">
        <v>88000000</v>
      </c>
      <c r="F13" s="44">
        <v>84000000</v>
      </c>
      <c r="H13" s="44">
        <v>279000000</v>
      </c>
      <c r="I13" s="44">
        <v>361000000</v>
      </c>
    </row>
    <row r="14" spans="1:9" ht="15.75" customHeight="1" x14ac:dyDescent="0.25">
      <c r="B14" s="17" t="s">
        <v>30</v>
      </c>
      <c r="D14" s="44">
        <v>44000000</v>
      </c>
      <c r="E14" s="44">
        <v>0</v>
      </c>
      <c r="F14" s="44">
        <v>50000000</v>
      </c>
      <c r="H14" s="44">
        <v>134000000</v>
      </c>
      <c r="I14" s="44">
        <v>197000000</v>
      </c>
    </row>
    <row r="15" spans="1:9" ht="15.75" customHeight="1" x14ac:dyDescent="0.25">
      <c r="B15" s="45" t="s">
        <v>68</v>
      </c>
      <c r="D15" s="46">
        <v>29000000</v>
      </c>
      <c r="E15" s="46">
        <v>37000000</v>
      </c>
      <c r="F15" s="46">
        <v>40000000</v>
      </c>
      <c r="H15" s="46">
        <v>149000000</v>
      </c>
      <c r="I15" s="46">
        <v>128000000</v>
      </c>
    </row>
    <row r="16" spans="1:9" ht="14.15" customHeight="1" x14ac:dyDescent="0.25">
      <c r="B16" s="42" t="s">
        <v>47</v>
      </c>
      <c r="C16" s="47"/>
      <c r="D16" s="48">
        <v>1798000000</v>
      </c>
      <c r="E16" s="48">
        <v>1892000000</v>
      </c>
      <c r="F16" s="48">
        <v>2003000000</v>
      </c>
      <c r="G16" s="49"/>
      <c r="H16" s="48">
        <v>7444000000</v>
      </c>
      <c r="I16" s="48">
        <v>8344000000</v>
      </c>
    </row>
    <row r="17" spans="2:9" ht="14.15" customHeight="1" x14ac:dyDescent="0.25">
      <c r="B17" s="28"/>
      <c r="C17" s="28"/>
      <c r="D17" s="65"/>
      <c r="E17" s="65"/>
      <c r="F17" s="65"/>
      <c r="G17" s="65"/>
      <c r="H17" s="65"/>
      <c r="I17" s="65"/>
    </row>
    <row r="18" spans="2:9" ht="17.5" customHeight="1" x14ac:dyDescent="0.35">
      <c r="B18" s="27" t="s">
        <v>33</v>
      </c>
    </row>
    <row r="19" spans="2:9" ht="15.75" customHeight="1" x14ac:dyDescent="0.25">
      <c r="B19" s="42" t="s">
        <v>16</v>
      </c>
      <c r="C19" s="42"/>
      <c r="D19" s="25" t="s">
        <v>5</v>
      </c>
      <c r="E19" s="25" t="s">
        <v>6</v>
      </c>
      <c r="F19" s="25" t="s">
        <v>7</v>
      </c>
      <c r="G19" s="25"/>
      <c r="H19" s="25" t="s">
        <v>5</v>
      </c>
      <c r="I19" s="25" t="s">
        <v>7</v>
      </c>
    </row>
    <row r="20" spans="2:9" ht="15.75" customHeight="1" x14ac:dyDescent="0.25">
      <c r="B20" s="28" t="s">
        <v>37</v>
      </c>
      <c r="C20" s="28"/>
      <c r="D20" s="43">
        <v>169000000</v>
      </c>
      <c r="E20" s="43">
        <v>196000000</v>
      </c>
      <c r="F20" s="43">
        <v>156000000</v>
      </c>
      <c r="G20" s="65"/>
      <c r="H20" s="43">
        <v>737000000</v>
      </c>
      <c r="I20" s="43">
        <v>714000000</v>
      </c>
    </row>
    <row r="21" spans="2:9" ht="15.75" customHeight="1" x14ac:dyDescent="0.25">
      <c r="B21" s="17" t="s">
        <v>38</v>
      </c>
      <c r="D21" s="44">
        <v>159000000</v>
      </c>
      <c r="E21" s="44">
        <v>150000000</v>
      </c>
      <c r="F21" s="44">
        <v>183000000</v>
      </c>
      <c r="H21" s="44">
        <v>660000000</v>
      </c>
      <c r="I21" s="44">
        <v>828000000</v>
      </c>
    </row>
    <row r="22" spans="2:9" ht="15.75" customHeight="1" x14ac:dyDescent="0.25">
      <c r="B22" s="17" t="s">
        <v>39</v>
      </c>
      <c r="D22" s="44">
        <v>117000000</v>
      </c>
      <c r="E22" s="44">
        <v>142000000</v>
      </c>
      <c r="F22" s="44">
        <v>124000000</v>
      </c>
      <c r="H22" s="44">
        <v>564000000</v>
      </c>
      <c r="I22" s="44">
        <v>679000000</v>
      </c>
    </row>
    <row r="23" spans="2:9" ht="15.75" customHeight="1" x14ac:dyDescent="0.25">
      <c r="B23" s="17" t="s">
        <v>69</v>
      </c>
      <c r="D23" s="44">
        <v>0</v>
      </c>
      <c r="E23" s="44">
        <v>6000000</v>
      </c>
      <c r="F23" s="44">
        <v>66000000</v>
      </c>
      <c r="H23" s="44">
        <v>150000000</v>
      </c>
      <c r="I23" s="44">
        <v>228000000</v>
      </c>
    </row>
    <row r="24" spans="2:9" ht="15.75" customHeight="1" x14ac:dyDescent="0.25">
      <c r="B24" s="17" t="s">
        <v>40</v>
      </c>
      <c r="D24" s="44">
        <v>479000000</v>
      </c>
      <c r="E24" s="44">
        <v>477000000</v>
      </c>
      <c r="F24" s="44">
        <v>484000000</v>
      </c>
      <c r="H24" s="44">
        <v>1947000000</v>
      </c>
      <c r="I24" s="44">
        <v>948000000</v>
      </c>
    </row>
    <row r="25" spans="2:9" ht="15.75" customHeight="1" x14ac:dyDescent="0.25">
      <c r="B25" s="45" t="s">
        <v>70</v>
      </c>
      <c r="D25" s="46">
        <v>2000000</v>
      </c>
      <c r="E25" s="46">
        <v>2000000</v>
      </c>
      <c r="F25" s="46">
        <v>2000000</v>
      </c>
      <c r="H25" s="46">
        <v>11000000</v>
      </c>
      <c r="I25" s="46">
        <v>15000000</v>
      </c>
    </row>
    <row r="26" spans="2:9" ht="14.15" customHeight="1" x14ac:dyDescent="0.25">
      <c r="B26" s="50" t="s">
        <v>41</v>
      </c>
      <c r="C26" s="47"/>
      <c r="D26" s="48">
        <v>926000000</v>
      </c>
      <c r="E26" s="48">
        <v>973000000</v>
      </c>
      <c r="F26" s="48">
        <v>1015000000</v>
      </c>
      <c r="G26" s="49"/>
      <c r="H26" s="48">
        <v>4069000000</v>
      </c>
      <c r="I26" s="48">
        <v>3412000000</v>
      </c>
    </row>
    <row r="27" spans="2:9" ht="14.15" customHeight="1" x14ac:dyDescent="0.25">
      <c r="B27" s="28"/>
      <c r="C27" s="28"/>
      <c r="D27" s="65"/>
      <c r="E27" s="65"/>
      <c r="F27" s="65"/>
      <c r="G27" s="65"/>
      <c r="H27" s="65"/>
      <c r="I27" s="65"/>
    </row>
    <row r="28" spans="2:9" ht="15.75" customHeight="1" x14ac:dyDescent="0.25">
      <c r="B28" s="51" t="s">
        <v>71</v>
      </c>
      <c r="D28" s="44">
        <v>273000000</v>
      </c>
      <c r="E28" s="44">
        <v>452000000</v>
      </c>
      <c r="F28" s="44">
        <v>410000000</v>
      </c>
      <c r="H28" s="44">
        <v>1269000000</v>
      </c>
      <c r="I28" s="44">
        <v>1187000000</v>
      </c>
    </row>
    <row r="29" spans="2:9" ht="14.15" customHeight="1" x14ac:dyDescent="0.25"/>
    <row r="30" spans="2:9" ht="17.5" customHeight="1" x14ac:dyDescent="0.25">
      <c r="B30" s="52" t="s">
        <v>72</v>
      </c>
      <c r="C30" s="52"/>
      <c r="D30" s="53">
        <v>2997000000</v>
      </c>
      <c r="E30" s="53">
        <v>3317000000</v>
      </c>
      <c r="F30" s="53">
        <v>3428000000</v>
      </c>
      <c r="G30" s="66"/>
      <c r="H30" s="53">
        <v>12782000000</v>
      </c>
      <c r="I30" s="53">
        <v>12943000000</v>
      </c>
    </row>
    <row r="31" spans="2:9" ht="16.649999999999999" customHeight="1" x14ac:dyDescent="0.25">
      <c r="B31" s="67"/>
      <c r="C31" s="67"/>
      <c r="D31" s="68"/>
      <c r="E31" s="68"/>
      <c r="F31" s="68"/>
      <c r="G31" s="68"/>
      <c r="H31" s="68"/>
      <c r="I31" s="68"/>
    </row>
    <row r="32" spans="2:9" ht="15.75" customHeight="1" x14ac:dyDescent="0.25">
      <c r="B32" s="17" t="s">
        <v>73</v>
      </c>
      <c r="D32" s="44">
        <v>29000000</v>
      </c>
      <c r="E32" s="44">
        <v>39000000</v>
      </c>
      <c r="F32" s="44">
        <v>53000000</v>
      </c>
      <c r="H32" s="44">
        <v>177000000</v>
      </c>
      <c r="I32" s="44">
        <v>220000000</v>
      </c>
    </row>
    <row r="33" spans="2:10" ht="15.75" customHeight="1" x14ac:dyDescent="0.25">
      <c r="B33" s="45" t="s">
        <v>74</v>
      </c>
      <c r="D33" s="46">
        <v>9000000</v>
      </c>
      <c r="E33" s="46">
        <v>3000000</v>
      </c>
      <c r="F33" s="46">
        <v>3000000</v>
      </c>
      <c r="H33" s="46">
        <v>25000000</v>
      </c>
      <c r="I33" s="46">
        <v>16000000</v>
      </c>
    </row>
    <row r="34" spans="2:10" ht="17.5" customHeight="1" x14ac:dyDescent="0.25">
      <c r="B34" s="52" t="s">
        <v>75</v>
      </c>
      <c r="C34" s="52"/>
      <c r="D34" s="53">
        <v>3035000000</v>
      </c>
      <c r="E34" s="53">
        <v>3359000000</v>
      </c>
      <c r="F34" s="53">
        <v>3484000000</v>
      </c>
      <c r="G34" s="66"/>
      <c r="H34" s="53">
        <v>12984000000</v>
      </c>
      <c r="I34" s="53">
        <v>13179000000</v>
      </c>
    </row>
    <row r="35" spans="2:10" ht="14.15" customHeight="1" x14ac:dyDescent="0.25">
      <c r="B35" s="37"/>
      <c r="C35" s="37"/>
      <c r="D35" s="37"/>
      <c r="E35" s="37"/>
      <c r="F35" s="37"/>
      <c r="G35" s="37"/>
      <c r="H35" s="37"/>
      <c r="I35" s="37"/>
    </row>
    <row r="36" spans="2:10" ht="14.15" customHeight="1" x14ac:dyDescent="0.25"/>
    <row r="37" spans="2:10" ht="17.5" customHeight="1" x14ac:dyDescent="0.35">
      <c r="B37" s="2" t="s">
        <v>76</v>
      </c>
      <c r="D37" s="99" t="s">
        <v>3</v>
      </c>
      <c r="E37" s="97"/>
      <c r="F37" s="97"/>
      <c r="H37" s="99" t="s">
        <v>3</v>
      </c>
      <c r="I37" s="97"/>
      <c r="J37" s="97"/>
    </row>
    <row r="38" spans="2:10" ht="17.5" customHeight="1" x14ac:dyDescent="0.25">
      <c r="B38" s="42"/>
      <c r="C38" s="54" t="s">
        <v>17</v>
      </c>
      <c r="D38" s="25" t="s">
        <v>5</v>
      </c>
      <c r="E38" s="25" t="s">
        <v>6</v>
      </c>
      <c r="F38" s="25" t="s">
        <v>7</v>
      </c>
      <c r="G38" s="54" t="s">
        <v>17</v>
      </c>
      <c r="H38" s="25" t="s">
        <v>5</v>
      </c>
      <c r="I38" s="25" t="s">
        <v>6</v>
      </c>
      <c r="J38" s="25" t="s">
        <v>7</v>
      </c>
    </row>
    <row r="39" spans="2:10" ht="15.75" customHeight="1" x14ac:dyDescent="0.25">
      <c r="B39" s="28" t="s">
        <v>77</v>
      </c>
      <c r="C39" s="55" t="s">
        <v>78</v>
      </c>
      <c r="D39" s="56">
        <v>9.4</v>
      </c>
      <c r="E39" s="56">
        <v>9.5</v>
      </c>
      <c r="F39" s="56">
        <v>10.8</v>
      </c>
      <c r="G39" s="55" t="s">
        <v>79</v>
      </c>
      <c r="H39" s="57">
        <v>59</v>
      </c>
      <c r="I39" s="57">
        <v>60</v>
      </c>
      <c r="J39" s="57">
        <v>69</v>
      </c>
    </row>
    <row r="40" spans="2:10" ht="15.75" customHeight="1" x14ac:dyDescent="0.25">
      <c r="B40" s="17" t="s">
        <v>80</v>
      </c>
      <c r="C40" s="58" t="s">
        <v>78</v>
      </c>
      <c r="D40" s="59">
        <v>9.9</v>
      </c>
      <c r="E40" s="59">
        <v>11.2</v>
      </c>
      <c r="F40" s="59">
        <v>12.6</v>
      </c>
      <c r="G40" s="58" t="s">
        <v>79</v>
      </c>
      <c r="H40" s="60">
        <v>62</v>
      </c>
      <c r="I40" s="60">
        <v>71</v>
      </c>
      <c r="J40" s="60">
        <v>80</v>
      </c>
    </row>
    <row r="41" spans="2:10" ht="14.15" customHeight="1" x14ac:dyDescent="0.25">
      <c r="B41" s="17" t="s">
        <v>23</v>
      </c>
      <c r="C41" s="58"/>
      <c r="D41" s="61"/>
      <c r="E41" s="61"/>
      <c r="F41" s="61"/>
      <c r="G41" s="58" t="s">
        <v>79</v>
      </c>
      <c r="H41" s="60">
        <v>39</v>
      </c>
      <c r="I41" s="60">
        <v>38</v>
      </c>
      <c r="J41" s="60">
        <v>33</v>
      </c>
    </row>
    <row r="42" spans="2:10" ht="15.75" customHeight="1" x14ac:dyDescent="0.25">
      <c r="B42" s="17" t="s">
        <v>81</v>
      </c>
      <c r="C42" s="58" t="s">
        <v>82</v>
      </c>
      <c r="D42" s="62">
        <v>62</v>
      </c>
      <c r="E42" s="62">
        <v>68</v>
      </c>
      <c r="F42" s="62">
        <v>71</v>
      </c>
      <c r="G42" s="58" t="s">
        <v>79</v>
      </c>
      <c r="H42" s="62">
        <v>62</v>
      </c>
      <c r="I42" s="62">
        <v>68</v>
      </c>
      <c r="J42" s="62">
        <v>71</v>
      </c>
    </row>
    <row r="43" spans="2:10" ht="15.75" customHeight="1" x14ac:dyDescent="0.25">
      <c r="B43" s="17" t="s">
        <v>31</v>
      </c>
      <c r="C43" s="58" t="s">
        <v>82</v>
      </c>
      <c r="D43" s="62">
        <v>37</v>
      </c>
      <c r="E43" s="62">
        <v>41</v>
      </c>
      <c r="F43" s="62">
        <v>45</v>
      </c>
      <c r="G43" s="58" t="s">
        <v>79</v>
      </c>
      <c r="H43" s="60">
        <v>37</v>
      </c>
      <c r="I43" s="60">
        <v>41</v>
      </c>
      <c r="J43" s="60">
        <v>45</v>
      </c>
    </row>
    <row r="44" spans="2:10" ht="15.75" customHeight="1" x14ac:dyDescent="0.25">
      <c r="B44" s="17" t="s">
        <v>83</v>
      </c>
      <c r="C44" s="58" t="s">
        <v>82</v>
      </c>
      <c r="D44" s="62">
        <v>54</v>
      </c>
      <c r="E44" s="62">
        <v>60</v>
      </c>
      <c r="F44" s="62">
        <v>67</v>
      </c>
      <c r="G44" s="58" t="s">
        <v>79</v>
      </c>
      <c r="H44" s="60">
        <v>54</v>
      </c>
      <c r="I44" s="60">
        <v>60</v>
      </c>
      <c r="J44" s="60">
        <v>67</v>
      </c>
    </row>
    <row r="45" spans="2:10" ht="14.15" customHeight="1" x14ac:dyDescent="0.25"/>
    <row r="46" spans="2:10" ht="15.75" customHeight="1" x14ac:dyDescent="0.25">
      <c r="B46" s="17" t="s">
        <v>84</v>
      </c>
    </row>
    <row r="47" spans="2:10" ht="15.75" customHeight="1" x14ac:dyDescent="0.25">
      <c r="B47" s="63" t="s">
        <v>85</v>
      </c>
      <c r="C47" s="58" t="s">
        <v>86</v>
      </c>
      <c r="D47" s="64">
        <v>6.9</v>
      </c>
      <c r="E47" s="64">
        <v>6.8</v>
      </c>
      <c r="F47" s="64">
        <v>6.6</v>
      </c>
      <c r="G47" s="1"/>
      <c r="H47" s="1"/>
      <c r="I47" s="1"/>
      <c r="J47" s="1"/>
    </row>
    <row r="48" spans="2:10" ht="15.75" customHeight="1" x14ac:dyDescent="0.25">
      <c r="B48" s="63" t="s">
        <v>87</v>
      </c>
      <c r="C48" s="58" t="s">
        <v>86</v>
      </c>
      <c r="D48" s="64">
        <v>12.6</v>
      </c>
      <c r="E48" s="64">
        <v>12.9</v>
      </c>
      <c r="F48" s="64">
        <v>12.7</v>
      </c>
      <c r="G48" s="1"/>
      <c r="H48" s="1"/>
      <c r="I48" s="1"/>
      <c r="J48" s="1"/>
    </row>
    <row r="49" spans="2:10" ht="15.75" customHeight="1" x14ac:dyDescent="0.25">
      <c r="B49" s="63" t="s">
        <v>88</v>
      </c>
      <c r="C49" s="58" t="s">
        <v>89</v>
      </c>
      <c r="D49" s="64">
        <v>4.3</v>
      </c>
      <c r="E49" s="64">
        <v>3.6</v>
      </c>
      <c r="F49" s="64">
        <v>4.2</v>
      </c>
      <c r="G49" s="1"/>
      <c r="H49" s="1"/>
      <c r="I49" s="1"/>
      <c r="J49" s="1"/>
    </row>
    <row r="50" spans="2:10" ht="15.75" customHeight="1" x14ac:dyDescent="0.25">
      <c r="B50" s="17" t="s">
        <v>90</v>
      </c>
      <c r="C50" s="58" t="s">
        <v>79</v>
      </c>
      <c r="D50" s="60">
        <v>57</v>
      </c>
      <c r="E50" s="60">
        <v>60</v>
      </c>
      <c r="F50" s="60">
        <v>63</v>
      </c>
      <c r="G50" s="1"/>
      <c r="H50" s="1"/>
      <c r="I50" s="1"/>
      <c r="J50" s="1"/>
    </row>
    <row r="51" spans="2:10" ht="14.15" customHeight="1" x14ac:dyDescent="0.25"/>
    <row r="52" spans="2:10" ht="15.75" customHeight="1" x14ac:dyDescent="0.25">
      <c r="B52" s="17" t="s">
        <v>91</v>
      </c>
      <c r="C52" s="58" t="s">
        <v>82</v>
      </c>
      <c r="D52" s="60">
        <v>64</v>
      </c>
      <c r="E52" s="60">
        <v>69</v>
      </c>
      <c r="F52" s="60">
        <v>75</v>
      </c>
      <c r="G52" s="1"/>
      <c r="H52" s="1"/>
      <c r="I52" s="1"/>
      <c r="J52" s="1"/>
    </row>
    <row r="53" spans="2:10" ht="15.75" customHeight="1" x14ac:dyDescent="0.25">
      <c r="B53" s="17" t="s">
        <v>92</v>
      </c>
      <c r="C53" s="58" t="s">
        <v>82</v>
      </c>
      <c r="D53" s="60">
        <v>72</v>
      </c>
      <c r="E53" s="60">
        <v>75</v>
      </c>
      <c r="F53" s="60">
        <v>86</v>
      </c>
      <c r="G53" s="1"/>
      <c r="H53" s="1"/>
      <c r="I53" s="1"/>
      <c r="J53" s="1"/>
    </row>
    <row r="54" spans="2:10" ht="14.15" customHeight="1" x14ac:dyDescent="0.25">
      <c r="B54" s="17" t="s">
        <v>93</v>
      </c>
      <c r="C54" s="58" t="s">
        <v>82</v>
      </c>
      <c r="D54" s="60">
        <v>59</v>
      </c>
      <c r="E54" s="60">
        <v>65</v>
      </c>
      <c r="F54" s="60">
        <v>70</v>
      </c>
      <c r="G54" s="1"/>
      <c r="H54" s="1"/>
      <c r="I54" s="1"/>
      <c r="J54" s="1"/>
    </row>
    <row r="55" spans="2:10" ht="14.15" customHeight="1" x14ac:dyDescent="0.25">
      <c r="B55" s="17" t="s">
        <v>94</v>
      </c>
      <c r="C55" s="58" t="s">
        <v>78</v>
      </c>
      <c r="D55" s="64">
        <v>11.2</v>
      </c>
      <c r="E55" s="64">
        <v>12.5</v>
      </c>
      <c r="F55" s="64">
        <v>13.5</v>
      </c>
      <c r="G55" s="1"/>
      <c r="H55" s="1"/>
      <c r="I55" s="1"/>
      <c r="J55" s="1"/>
    </row>
    <row r="56" spans="2:10" ht="15.75" customHeight="1" x14ac:dyDescent="0.25">
      <c r="B56" s="17" t="s">
        <v>95</v>
      </c>
      <c r="C56" s="58" t="s">
        <v>78</v>
      </c>
      <c r="D56" s="64">
        <v>10.8</v>
      </c>
      <c r="E56" s="64">
        <v>11.7</v>
      </c>
      <c r="F56" s="64">
        <v>12.8</v>
      </c>
      <c r="G56" s="1"/>
      <c r="H56" s="1"/>
      <c r="I56" s="1"/>
      <c r="J56" s="1"/>
    </row>
    <row r="57" spans="2:10" ht="14.15" customHeight="1" x14ac:dyDescent="0.25"/>
    <row r="58" spans="2:10" ht="12.5" customHeight="1" x14ac:dyDescent="0.25">
      <c r="B58" s="105" t="s">
        <v>96</v>
      </c>
      <c r="C58" s="97"/>
      <c r="D58" s="97"/>
      <c r="E58" s="97"/>
      <c r="F58" s="97"/>
      <c r="G58" s="97"/>
      <c r="H58" s="97"/>
      <c r="I58" s="97"/>
      <c r="J58" s="97"/>
    </row>
    <row r="59" spans="2:10" ht="19.149999999999999" customHeight="1" x14ac:dyDescent="0.25">
      <c r="B59" s="105" t="s">
        <v>97</v>
      </c>
      <c r="C59" s="105"/>
      <c r="D59" s="105"/>
      <c r="E59" s="105"/>
      <c r="F59" s="105"/>
      <c r="G59" s="105"/>
      <c r="H59" s="105"/>
      <c r="I59" s="105"/>
      <c r="J59" s="97"/>
    </row>
    <row r="60" spans="2:10" ht="12.5" customHeight="1" x14ac:dyDescent="0.25">
      <c r="B60" s="105" t="s">
        <v>98</v>
      </c>
      <c r="C60" s="105"/>
      <c r="D60" s="105"/>
      <c r="E60" s="105"/>
      <c r="F60" s="105"/>
      <c r="G60" s="105"/>
      <c r="H60" s="105"/>
      <c r="I60" s="105"/>
      <c r="J60" s="97"/>
    </row>
    <row r="61" spans="2:10" ht="12.5" customHeight="1" x14ac:dyDescent="0.25">
      <c r="B61" s="105" t="s">
        <v>99</v>
      </c>
      <c r="C61" s="105"/>
      <c r="D61" s="105"/>
      <c r="E61" s="105"/>
      <c r="F61" s="105"/>
      <c r="G61" s="105"/>
      <c r="H61" s="105"/>
      <c r="I61" s="105"/>
      <c r="J61" s="97"/>
    </row>
    <row r="62" spans="2:10" ht="20" customHeight="1" x14ac:dyDescent="0.25">
      <c r="B62" s="105" t="s">
        <v>100</v>
      </c>
      <c r="C62" s="105"/>
      <c r="D62" s="105"/>
      <c r="E62" s="105"/>
      <c r="F62" s="105"/>
      <c r="G62" s="105"/>
      <c r="H62" s="105"/>
      <c r="I62" s="105"/>
      <c r="J62" s="97"/>
    </row>
    <row r="63" spans="2:10" ht="12.5" customHeight="1" x14ac:dyDescent="0.25">
      <c r="B63" s="105" t="s">
        <v>101</v>
      </c>
      <c r="C63" s="105"/>
      <c r="D63" s="105"/>
      <c r="E63" s="105"/>
      <c r="F63" s="105"/>
      <c r="G63" s="105"/>
      <c r="H63" s="105"/>
      <c r="I63" s="105"/>
      <c r="J63" s="97"/>
    </row>
    <row r="64" spans="2:10" ht="12.5" customHeight="1" x14ac:dyDescent="0.25">
      <c r="B64" s="105" t="s">
        <v>102</v>
      </c>
      <c r="C64" s="105"/>
      <c r="D64" s="105"/>
      <c r="E64" s="105"/>
      <c r="F64" s="105"/>
      <c r="G64" s="105"/>
      <c r="H64" s="105"/>
      <c r="I64" s="105"/>
      <c r="J64" s="105"/>
    </row>
    <row r="65" spans="2:11" ht="12.5" customHeight="1" x14ac:dyDescent="0.25">
      <c r="B65" s="105" t="s">
        <v>103</v>
      </c>
      <c r="C65" s="105"/>
      <c r="D65" s="105"/>
      <c r="E65" s="105"/>
      <c r="F65" s="105"/>
      <c r="G65" s="105"/>
      <c r="H65" s="105"/>
      <c r="I65" s="105"/>
      <c r="J65" s="97"/>
    </row>
    <row r="66" spans="2:11" ht="10" customHeight="1" x14ac:dyDescent="0.25">
      <c r="B66" s="105" t="s">
        <v>104</v>
      </c>
      <c r="C66" s="97"/>
      <c r="D66" s="97"/>
      <c r="E66" s="97"/>
      <c r="F66" s="97"/>
      <c r="G66" s="97"/>
      <c r="H66" s="97"/>
      <c r="I66" s="97"/>
      <c r="J66" s="97"/>
    </row>
    <row r="67" spans="2:11" ht="10" customHeight="1" x14ac:dyDescent="0.25">
      <c r="B67" s="97"/>
      <c r="C67" s="97"/>
      <c r="D67" s="97"/>
      <c r="E67" s="97"/>
      <c r="F67" s="97"/>
      <c r="G67" s="97"/>
      <c r="H67" s="97"/>
      <c r="I67" s="97"/>
    </row>
    <row r="68" spans="2:11" ht="20" customHeight="1" x14ac:dyDescent="0.25">
      <c r="B68" s="109" t="s">
        <v>63</v>
      </c>
      <c r="C68" s="110"/>
      <c r="D68" s="110"/>
      <c r="E68" s="110"/>
      <c r="F68" s="110"/>
      <c r="G68" s="110"/>
      <c r="H68" s="110"/>
      <c r="I68" s="110"/>
      <c r="J68" s="111"/>
      <c r="K68" s="41"/>
    </row>
    <row r="69" spans="2:11" x14ac:dyDescent="0.25">
      <c r="B69" s="69"/>
      <c r="C69" s="69"/>
      <c r="D69" s="69"/>
      <c r="E69" s="69"/>
      <c r="F69" s="69"/>
      <c r="G69" s="69"/>
      <c r="H69" s="69"/>
      <c r="I69" s="69"/>
      <c r="J69" s="69"/>
    </row>
  </sheetData>
  <mergeCells count="18">
    <mergeCell ref="H37:J37"/>
    <mergeCell ref="D37:F37"/>
    <mergeCell ref="B59:J59"/>
    <mergeCell ref="B68:J68"/>
    <mergeCell ref="B64:J64"/>
    <mergeCell ref="B67:I67"/>
    <mergeCell ref="B65:J65"/>
    <mergeCell ref="B61:J61"/>
    <mergeCell ref="B58:J58"/>
    <mergeCell ref="B60:J60"/>
    <mergeCell ref="B62:J62"/>
    <mergeCell ref="B63:J63"/>
    <mergeCell ref="B66:J66"/>
    <mergeCell ref="A1:D1"/>
    <mergeCell ref="D5:F5"/>
    <mergeCell ref="H5:I5"/>
    <mergeCell ref="A3:I3"/>
    <mergeCell ref="H1:I2"/>
  </mergeCells>
  <conditionalFormatting sqref="C47:C56">
    <cfRule type="cellIs" dxfId="14" priority="3" operator="lessThan">
      <formula>0</formula>
    </cfRule>
  </conditionalFormatting>
  <conditionalFormatting sqref="D9">
    <cfRule type="cellIs" dxfId="13" priority="7" operator="lessThan">
      <formula>0</formula>
    </cfRule>
  </conditionalFormatting>
  <conditionalFormatting sqref="D20:E25 D28:F28 D30:E34 F34:J34 H42:J42 G43:G44 F45:G46">
    <cfRule type="cellIs" dxfId="12" priority="9" operator="lessThan">
      <formula>0</formula>
    </cfRule>
  </conditionalFormatting>
  <conditionalFormatting sqref="D43:E44">
    <cfRule type="cellIs" dxfId="11" priority="2" operator="lessThan">
      <formula>0</formula>
    </cfRule>
  </conditionalFormatting>
  <conditionalFormatting sqref="D39:G42">
    <cfRule type="cellIs" dxfId="10" priority="13" operator="lessThan">
      <formula>0</formula>
    </cfRule>
  </conditionalFormatting>
  <conditionalFormatting sqref="F8:F10">
    <cfRule type="cellIs" dxfId="9" priority="1" operator="lessThan">
      <formula>0</formula>
    </cfRule>
  </conditionalFormatting>
  <conditionalFormatting sqref="G8:G12 F13:G13">
    <cfRule type="cellIs" dxfId="8" priority="15" operator="lessThan">
      <formula>0</formula>
    </cfRule>
  </conditionalFormatting>
  <conditionalFormatting sqref="G20">
    <cfRule type="cellIs" dxfId="7" priority="11" operator="lessThan">
      <formula>0</formula>
    </cfRule>
  </conditionalFormatting>
  <conditionalFormatting sqref="H8:H13">
    <cfRule type="cellIs" dxfId="6" priority="6" operator="lessThan">
      <formula>0</formula>
    </cfRule>
  </conditionalFormatting>
  <conditionalFormatting sqref="H15">
    <cfRule type="cellIs" dxfId="5" priority="5" operator="lessThan">
      <formula>0</formula>
    </cfRule>
  </conditionalFormatting>
  <conditionalFormatting sqref="H20:H25 H28">
    <cfRule type="cellIs" dxfId="4" priority="8" operator="lessThan">
      <formula>0</formula>
    </cfRule>
  </conditionalFormatting>
  <conditionalFormatting sqref="I8:J10">
    <cfRule type="cellIs" dxfId="3" priority="14" operator="lessThan">
      <formula>0</formula>
    </cfRule>
  </conditionalFormatting>
  <conditionalFormatting sqref="I13:J13 G14:G16 J16 F17:J17 G23:G26">
    <cfRule type="cellIs" dxfId="2" priority="4" operator="lessThan">
      <formula>0</formula>
    </cfRule>
  </conditionalFormatting>
  <conditionalFormatting sqref="I25:J25">
    <cfRule type="cellIs" dxfId="1" priority="12" operator="lessThan">
      <formula>0</formula>
    </cfRule>
  </conditionalFormatting>
  <conditionalFormatting sqref="J26 I27:J28 F29:J32 F33 H33:J33">
    <cfRule type="cellIs" dxfId="0" priority="10" operator="lessThan">
      <formula>0</formula>
    </cfRule>
  </conditionalFormatting>
  <pageMargins left="0.75" right="0.75" top="1" bottom="1" header="0.5" footer="0.5"/>
  <customProperties>
    <customPr name="_pios_id" r:id="rId1"/>
  </customProperti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0"/>
  <sheetViews>
    <sheetView showRuler="0" workbookViewId="0">
      <selection activeCell="B45" sqref="B45:G45"/>
    </sheetView>
  </sheetViews>
  <sheetFormatPr defaultColWidth="13.08984375" defaultRowHeight="12.5" x14ac:dyDescent="0.25"/>
  <cols>
    <col min="1" max="1" width="3.453125" customWidth="1"/>
    <col min="2" max="2" width="77.81640625" customWidth="1"/>
    <col min="3" max="3" width="16.7265625" customWidth="1"/>
    <col min="4" max="6" width="13.36328125" customWidth="1"/>
    <col min="7" max="7" width="13.54296875" customWidth="1"/>
  </cols>
  <sheetData>
    <row r="1" spans="1:7" ht="27.5" customHeight="1" x14ac:dyDescent="0.25">
      <c r="A1" s="96" t="s">
        <v>0</v>
      </c>
      <c r="B1" s="97"/>
      <c r="C1" s="97"/>
      <c r="D1" s="97"/>
      <c r="F1" s="101"/>
      <c r="G1" s="101"/>
    </row>
    <row r="2" spans="1:7" ht="26.65" customHeight="1" x14ac:dyDescent="0.25">
      <c r="F2" s="101"/>
      <c r="G2" s="101"/>
    </row>
    <row r="3" spans="1:7" ht="17.5" customHeight="1" x14ac:dyDescent="0.3">
      <c r="A3" s="100" t="s">
        <v>105</v>
      </c>
      <c r="B3" s="97"/>
      <c r="C3" s="97"/>
      <c r="D3" s="97"/>
      <c r="E3" s="97"/>
      <c r="F3" s="97"/>
      <c r="G3" s="97"/>
    </row>
    <row r="4" spans="1:7" ht="15" customHeight="1" x14ac:dyDescent="0.25">
      <c r="A4" s="29"/>
      <c r="B4" s="29"/>
      <c r="C4" s="29"/>
      <c r="D4" s="29"/>
      <c r="E4" s="29"/>
      <c r="F4" s="29"/>
      <c r="G4" s="29"/>
    </row>
    <row r="5" spans="1:7" ht="20" customHeight="1" x14ac:dyDescent="0.35">
      <c r="B5" s="2" t="s">
        <v>106</v>
      </c>
      <c r="C5" s="99" t="s">
        <v>3</v>
      </c>
      <c r="D5" s="97"/>
      <c r="E5" s="97"/>
      <c r="F5" s="99" t="s">
        <v>4</v>
      </c>
      <c r="G5" s="97"/>
    </row>
    <row r="6" spans="1:7" ht="14.15" customHeight="1" x14ac:dyDescent="0.25">
      <c r="B6" s="83"/>
      <c r="C6" s="25" t="s">
        <v>5</v>
      </c>
      <c r="D6" s="25" t="s">
        <v>6</v>
      </c>
      <c r="E6" s="25" t="s">
        <v>7</v>
      </c>
      <c r="F6" s="25" t="s">
        <v>5</v>
      </c>
      <c r="G6" s="25" t="s">
        <v>7</v>
      </c>
    </row>
    <row r="7" spans="1:7" ht="15.75" customHeight="1" x14ac:dyDescent="0.25">
      <c r="B7" s="70" t="s">
        <v>107</v>
      </c>
      <c r="C7" s="71">
        <v>7000000</v>
      </c>
      <c r="D7" s="71">
        <v>8000000</v>
      </c>
      <c r="E7" s="71">
        <v>17000000</v>
      </c>
      <c r="F7" s="71">
        <v>44000000</v>
      </c>
      <c r="G7" s="71">
        <v>77000000</v>
      </c>
    </row>
    <row r="8" spans="1:7" ht="15.75" customHeight="1" x14ac:dyDescent="0.25">
      <c r="B8" s="72" t="s">
        <v>108</v>
      </c>
      <c r="C8" s="73">
        <v>938000000</v>
      </c>
      <c r="D8" s="73">
        <v>1032000000</v>
      </c>
      <c r="E8" s="73">
        <v>1315000000</v>
      </c>
      <c r="F8" s="73">
        <v>3687000000</v>
      </c>
      <c r="G8" s="73">
        <v>4616000000</v>
      </c>
    </row>
    <row r="9" spans="1:7" ht="15.75" customHeight="1" x14ac:dyDescent="0.25">
      <c r="B9" s="74" t="s">
        <v>109</v>
      </c>
      <c r="C9" s="75">
        <v>9000000</v>
      </c>
      <c r="D9" s="75">
        <v>7000000</v>
      </c>
      <c r="E9" s="75">
        <v>64000000</v>
      </c>
      <c r="F9" s="75">
        <v>43000000</v>
      </c>
      <c r="G9" s="75">
        <v>226000000</v>
      </c>
    </row>
    <row r="10" spans="1:7" ht="16.649999999999999" customHeight="1" x14ac:dyDescent="0.3">
      <c r="B10" s="76" t="s">
        <v>110</v>
      </c>
      <c r="C10" s="77">
        <v>954000000</v>
      </c>
      <c r="D10" s="77">
        <v>1047000000</v>
      </c>
      <c r="E10" s="77">
        <v>1396000000</v>
      </c>
      <c r="F10" s="77">
        <v>3774000000</v>
      </c>
      <c r="G10" s="77">
        <v>4919000000</v>
      </c>
    </row>
    <row r="11" spans="1:7" ht="16.649999999999999" customHeight="1" x14ac:dyDescent="0.25">
      <c r="B11" s="78" t="s">
        <v>111</v>
      </c>
      <c r="C11" s="71">
        <v>505000000</v>
      </c>
      <c r="D11" s="71">
        <v>498000000</v>
      </c>
      <c r="E11" s="71">
        <v>219000000</v>
      </c>
      <c r="F11" s="71">
        <v>3658000000</v>
      </c>
      <c r="G11" s="71">
        <v>219000000</v>
      </c>
    </row>
    <row r="12" spans="1:7" ht="16.649999999999999" customHeight="1" x14ac:dyDescent="0.25">
      <c r="B12" s="26" t="s">
        <v>112</v>
      </c>
      <c r="C12" s="73">
        <v>-600000000</v>
      </c>
      <c r="D12" s="73">
        <v>-222000000</v>
      </c>
      <c r="E12" s="73">
        <v>0</v>
      </c>
      <c r="F12" s="73">
        <v>-2692000000</v>
      </c>
      <c r="G12" s="73">
        <v>0</v>
      </c>
    </row>
    <row r="13" spans="1:7" ht="16.649999999999999" customHeight="1" x14ac:dyDescent="0.25">
      <c r="B13" s="74" t="s">
        <v>113</v>
      </c>
      <c r="C13" s="75">
        <v>-37000000</v>
      </c>
      <c r="D13" s="75">
        <v>0</v>
      </c>
      <c r="E13" s="75">
        <v>0</v>
      </c>
      <c r="F13" s="75">
        <v>-37000000</v>
      </c>
      <c r="G13" s="75">
        <v>0</v>
      </c>
    </row>
    <row r="14" spans="1:7" ht="16.649999999999999" customHeight="1" x14ac:dyDescent="0.3">
      <c r="B14" s="76" t="s">
        <v>114</v>
      </c>
      <c r="C14" s="77">
        <v>-132000000</v>
      </c>
      <c r="D14" s="77">
        <v>276000000</v>
      </c>
      <c r="E14" s="77">
        <v>219000000</v>
      </c>
      <c r="F14" s="77">
        <v>929000000</v>
      </c>
      <c r="G14" s="77">
        <v>219000000</v>
      </c>
    </row>
    <row r="15" spans="1:7" ht="16.649999999999999" customHeight="1" x14ac:dyDescent="0.3">
      <c r="B15" s="76" t="s">
        <v>115</v>
      </c>
      <c r="C15" s="77">
        <v>822000000</v>
      </c>
      <c r="D15" s="77">
        <v>1323000000</v>
      </c>
      <c r="E15" s="77">
        <v>1615000000</v>
      </c>
      <c r="F15" s="77">
        <v>4703000000</v>
      </c>
      <c r="G15" s="77">
        <v>5138000000</v>
      </c>
    </row>
    <row r="16" spans="1:7" ht="16.649999999999999" customHeight="1" x14ac:dyDescent="0.25">
      <c r="B16" s="79" t="s">
        <v>116</v>
      </c>
      <c r="C16" s="80">
        <v>0</v>
      </c>
      <c r="D16" s="80">
        <v>0</v>
      </c>
      <c r="E16" s="80">
        <v>1066000000</v>
      </c>
      <c r="F16" s="80">
        <v>0</v>
      </c>
      <c r="G16" s="80">
        <v>2966000000</v>
      </c>
    </row>
    <row r="17" spans="2:7" ht="16.649999999999999" customHeight="1" x14ac:dyDescent="0.3">
      <c r="B17" s="81" t="s">
        <v>12</v>
      </c>
      <c r="C17" s="82">
        <v>822000000</v>
      </c>
      <c r="D17" s="82">
        <v>1323000000</v>
      </c>
      <c r="E17" s="82">
        <v>2681000000</v>
      </c>
      <c r="F17" s="82">
        <v>4703000000</v>
      </c>
      <c r="G17" s="82">
        <v>8104000000</v>
      </c>
    </row>
    <row r="18" spans="2:7" ht="14.15" customHeight="1" x14ac:dyDescent="0.25">
      <c r="B18" s="86"/>
      <c r="C18" s="87"/>
      <c r="D18" s="87"/>
      <c r="E18" s="87"/>
      <c r="F18" s="87"/>
      <c r="G18" s="87"/>
    </row>
    <row r="19" spans="2:7" ht="14.15" customHeight="1" x14ac:dyDescent="0.25">
      <c r="B19" s="83"/>
      <c r="C19" s="25" t="s">
        <v>5</v>
      </c>
      <c r="D19" s="25" t="s">
        <v>6</v>
      </c>
      <c r="E19" s="25" t="s">
        <v>7</v>
      </c>
      <c r="F19" s="25" t="s">
        <v>5</v>
      </c>
      <c r="G19" s="25" t="s">
        <v>7</v>
      </c>
    </row>
    <row r="20" spans="2:7" ht="15.75" customHeight="1" x14ac:dyDescent="0.25">
      <c r="B20" s="70" t="s">
        <v>117</v>
      </c>
      <c r="C20" s="71">
        <v>389000000</v>
      </c>
      <c r="D20" s="71">
        <v>361000000</v>
      </c>
      <c r="E20" s="71">
        <v>664000000</v>
      </c>
      <c r="F20" s="71">
        <v>1405000000</v>
      </c>
      <c r="G20" s="71">
        <v>2239000000</v>
      </c>
    </row>
    <row r="21" spans="2:7" ht="15.75" customHeight="1" x14ac:dyDescent="0.25">
      <c r="B21" s="72" t="s">
        <v>118</v>
      </c>
      <c r="C21" s="73">
        <v>186000000</v>
      </c>
      <c r="D21" s="73">
        <v>291000000</v>
      </c>
      <c r="E21" s="73">
        <v>299000000</v>
      </c>
      <c r="F21" s="73">
        <v>884000000</v>
      </c>
      <c r="G21" s="73">
        <v>758000000</v>
      </c>
    </row>
    <row r="22" spans="2:7" ht="15.75" customHeight="1" x14ac:dyDescent="0.25">
      <c r="B22" s="72" t="s">
        <v>40</v>
      </c>
      <c r="C22" s="73">
        <v>6000000</v>
      </c>
      <c r="D22" s="73">
        <v>0</v>
      </c>
      <c r="E22" s="73">
        <v>112000000</v>
      </c>
      <c r="F22" s="73">
        <v>23000000</v>
      </c>
      <c r="G22" s="73">
        <v>601000000</v>
      </c>
    </row>
    <row r="23" spans="2:7" ht="15.75" customHeight="1" x14ac:dyDescent="0.25">
      <c r="B23" s="74" t="s">
        <v>119</v>
      </c>
      <c r="C23" s="75">
        <v>373000000</v>
      </c>
      <c r="D23" s="75">
        <v>395000000</v>
      </c>
      <c r="E23" s="75">
        <v>321000000</v>
      </c>
      <c r="F23" s="75">
        <v>1462000000</v>
      </c>
      <c r="G23" s="75">
        <v>1321000000</v>
      </c>
    </row>
    <row r="24" spans="2:7" ht="17.5" customHeight="1" x14ac:dyDescent="0.3">
      <c r="B24" s="81" t="s">
        <v>110</v>
      </c>
      <c r="C24" s="82">
        <v>954000000</v>
      </c>
      <c r="D24" s="82">
        <v>1047000000</v>
      </c>
      <c r="E24" s="82">
        <v>1396000000</v>
      </c>
      <c r="F24" s="82">
        <v>3774000000</v>
      </c>
      <c r="G24" s="82">
        <v>4919000000</v>
      </c>
    </row>
    <row r="25" spans="2:7" ht="14.15" customHeight="1" x14ac:dyDescent="0.25">
      <c r="B25" s="37"/>
      <c r="C25" s="37"/>
      <c r="D25" s="37"/>
      <c r="E25" s="37"/>
      <c r="F25" s="37"/>
      <c r="G25" s="88"/>
    </row>
    <row r="26" spans="2:7" ht="20" customHeight="1" x14ac:dyDescent="0.35">
      <c r="B26" s="2" t="s">
        <v>120</v>
      </c>
    </row>
    <row r="27" spans="2:7" ht="15.75" customHeight="1" x14ac:dyDescent="0.25">
      <c r="B27" s="83"/>
      <c r="C27" s="25" t="s">
        <v>5</v>
      </c>
      <c r="D27" s="25" t="s">
        <v>6</v>
      </c>
      <c r="E27" s="25" t="s">
        <v>7</v>
      </c>
      <c r="F27" s="25" t="s">
        <v>5</v>
      </c>
      <c r="G27" s="25" t="s">
        <v>7</v>
      </c>
    </row>
    <row r="28" spans="2:7" ht="15.75" customHeight="1" x14ac:dyDescent="0.25">
      <c r="B28" s="70" t="s">
        <v>178</v>
      </c>
      <c r="C28" s="71">
        <v>18000000</v>
      </c>
      <c r="D28" s="71">
        <v>17000000</v>
      </c>
      <c r="E28" s="71">
        <v>0</v>
      </c>
      <c r="F28" s="71">
        <v>40000000</v>
      </c>
      <c r="G28" s="71">
        <v>22000000</v>
      </c>
    </row>
    <row r="29" spans="2:7" ht="15.75" customHeight="1" x14ac:dyDescent="0.25">
      <c r="B29" s="72" t="s">
        <v>121</v>
      </c>
      <c r="C29" s="73">
        <v>56000000</v>
      </c>
      <c r="D29" s="73">
        <v>46000000</v>
      </c>
      <c r="E29" s="73">
        <v>140000000</v>
      </c>
      <c r="F29" s="73">
        <v>183000000</v>
      </c>
      <c r="G29" s="73">
        <v>330000000</v>
      </c>
    </row>
    <row r="30" spans="2:7" ht="15.75" customHeight="1" x14ac:dyDescent="0.25">
      <c r="B30" s="74" t="s">
        <v>122</v>
      </c>
      <c r="C30" s="75">
        <v>0</v>
      </c>
      <c r="D30" s="75">
        <v>2000000</v>
      </c>
      <c r="E30" s="75">
        <v>2000000</v>
      </c>
      <c r="F30" s="75">
        <v>5000000</v>
      </c>
      <c r="G30" s="75">
        <v>10000000</v>
      </c>
    </row>
    <row r="31" spans="2:7" ht="17.5" customHeight="1" x14ac:dyDescent="0.3">
      <c r="B31" s="81" t="s">
        <v>12</v>
      </c>
      <c r="C31" s="82">
        <v>74000000</v>
      </c>
      <c r="D31" s="82">
        <v>65000000</v>
      </c>
      <c r="E31" s="82">
        <v>142000000</v>
      </c>
      <c r="F31" s="82">
        <v>228000000</v>
      </c>
      <c r="G31" s="82">
        <v>362000000</v>
      </c>
    </row>
    <row r="32" spans="2:7" ht="20" customHeight="1" x14ac:dyDescent="0.25">
      <c r="B32" s="84"/>
      <c r="C32" s="85"/>
      <c r="D32" s="85"/>
      <c r="E32" s="85"/>
      <c r="F32" s="85"/>
      <c r="G32" s="85"/>
    </row>
    <row r="33" spans="2:8" ht="20" customHeight="1" x14ac:dyDescent="0.35">
      <c r="B33" s="2" t="s">
        <v>123</v>
      </c>
    </row>
    <row r="34" spans="2:8" ht="14.15" customHeight="1" x14ac:dyDescent="0.25">
      <c r="B34" s="83"/>
      <c r="C34" s="25" t="s">
        <v>5</v>
      </c>
      <c r="D34" s="25" t="s">
        <v>6</v>
      </c>
      <c r="E34" s="25" t="s">
        <v>7</v>
      </c>
      <c r="F34" s="25" t="s">
        <v>5</v>
      </c>
      <c r="G34" s="25" t="s">
        <v>7</v>
      </c>
    </row>
    <row r="35" spans="2:8" ht="15.75" customHeight="1" x14ac:dyDescent="0.25">
      <c r="B35" s="79" t="s">
        <v>124</v>
      </c>
      <c r="C35" s="80">
        <v>290000000</v>
      </c>
      <c r="D35" s="80">
        <v>445000000</v>
      </c>
      <c r="E35" s="80">
        <v>290000000</v>
      </c>
      <c r="F35" s="80">
        <v>1145000000</v>
      </c>
      <c r="G35" s="80">
        <v>695000000</v>
      </c>
    </row>
    <row r="36" spans="2:8" ht="20" customHeight="1" x14ac:dyDescent="0.3">
      <c r="B36" s="81" t="s">
        <v>12</v>
      </c>
      <c r="C36" s="82">
        <v>290000000</v>
      </c>
      <c r="D36" s="82">
        <v>445000000</v>
      </c>
      <c r="E36" s="82">
        <v>290000000</v>
      </c>
      <c r="F36" s="82">
        <v>1145000000</v>
      </c>
      <c r="G36" s="82">
        <v>695000000</v>
      </c>
    </row>
    <row r="37" spans="2:8" ht="18.25" customHeight="1" x14ac:dyDescent="0.25">
      <c r="B37" s="37"/>
      <c r="C37" s="37"/>
      <c r="D37" s="37"/>
      <c r="E37" s="37"/>
      <c r="F37" s="37"/>
      <c r="G37" s="37"/>
    </row>
    <row r="38" spans="2:8" ht="12.5" customHeight="1" x14ac:dyDescent="0.25">
      <c r="B38" s="105" t="s">
        <v>125</v>
      </c>
      <c r="C38" s="97"/>
      <c r="D38" s="97"/>
      <c r="E38" s="97"/>
      <c r="F38" s="97"/>
      <c r="G38" s="97"/>
    </row>
    <row r="39" spans="2:8" ht="20" customHeight="1" x14ac:dyDescent="0.25">
      <c r="B39" s="105" t="s">
        <v>126</v>
      </c>
      <c r="C39" s="105"/>
      <c r="D39" s="105"/>
      <c r="E39" s="105"/>
      <c r="F39" s="105"/>
      <c r="G39" s="105"/>
    </row>
    <row r="40" spans="2:8" ht="12.5" customHeight="1" x14ac:dyDescent="0.25">
      <c r="B40" s="105" t="s">
        <v>127</v>
      </c>
      <c r="C40" s="105"/>
      <c r="D40" s="105"/>
      <c r="E40" s="105"/>
      <c r="F40" s="105"/>
      <c r="G40" s="105"/>
    </row>
    <row r="41" spans="2:8" ht="12.5" customHeight="1" x14ac:dyDescent="0.25">
      <c r="B41" s="105" t="s">
        <v>128</v>
      </c>
      <c r="C41" s="105"/>
      <c r="D41" s="105"/>
      <c r="E41" s="105"/>
      <c r="F41" s="105"/>
      <c r="G41" s="105"/>
    </row>
    <row r="42" spans="2:8" ht="12.5" customHeight="1" x14ac:dyDescent="0.25">
      <c r="B42" s="105" t="s">
        <v>129</v>
      </c>
      <c r="C42" s="97"/>
      <c r="D42" s="97"/>
      <c r="E42" s="97"/>
      <c r="F42" s="97"/>
      <c r="G42" s="97"/>
    </row>
    <row r="43" spans="2:8" ht="12.5" customHeight="1" x14ac:dyDescent="0.25">
      <c r="B43" s="105" t="s">
        <v>130</v>
      </c>
      <c r="C43" s="97"/>
      <c r="D43" s="97"/>
      <c r="E43" s="97"/>
      <c r="F43" s="97"/>
      <c r="G43" s="97"/>
    </row>
    <row r="44" spans="2:8" ht="12.5" customHeight="1" x14ac:dyDescent="0.25">
      <c r="B44" s="105" t="s">
        <v>131</v>
      </c>
      <c r="C44" s="97"/>
      <c r="D44" s="97"/>
      <c r="E44" s="97"/>
      <c r="F44" s="97"/>
      <c r="G44" s="97"/>
    </row>
    <row r="45" spans="2:8" ht="20" customHeight="1" x14ac:dyDescent="0.25">
      <c r="B45" s="105" t="s">
        <v>132</v>
      </c>
      <c r="C45" s="105"/>
      <c r="D45" s="105"/>
      <c r="E45" s="105"/>
      <c r="F45" s="105"/>
      <c r="G45" s="105"/>
    </row>
    <row r="46" spans="2:8" ht="12.5" customHeight="1" x14ac:dyDescent="0.25">
      <c r="B46" s="105" t="s">
        <v>133</v>
      </c>
      <c r="C46" s="105"/>
      <c r="D46" s="105"/>
      <c r="E46" s="105"/>
      <c r="F46" s="105"/>
      <c r="G46" s="105"/>
    </row>
    <row r="47" spans="2:8" ht="14.15" customHeight="1" x14ac:dyDescent="0.25">
      <c r="B47" s="112"/>
      <c r="C47" s="112"/>
      <c r="D47" s="112"/>
      <c r="E47" s="112"/>
      <c r="F47" s="112"/>
      <c r="G47" s="112"/>
    </row>
    <row r="48" spans="2:8" ht="19.149999999999999" customHeight="1" x14ac:dyDescent="0.25">
      <c r="B48" s="106" t="s">
        <v>63</v>
      </c>
      <c r="C48" s="107"/>
      <c r="D48" s="107"/>
      <c r="E48" s="107"/>
      <c r="F48" s="107"/>
      <c r="G48" s="108"/>
      <c r="H48" s="41"/>
    </row>
    <row r="49" spans="2:7" ht="20" customHeight="1" x14ac:dyDescent="0.25">
      <c r="B49" s="69"/>
      <c r="C49" s="69"/>
      <c r="D49" s="69"/>
      <c r="E49" s="69"/>
      <c r="F49" s="69"/>
      <c r="G49" s="69"/>
    </row>
    <row r="50" spans="2:7" ht="15" customHeight="1" x14ac:dyDescent="0.25"/>
  </sheetData>
  <mergeCells count="16">
    <mergeCell ref="B38:G38"/>
    <mergeCell ref="B48:G48"/>
    <mergeCell ref="B43:G43"/>
    <mergeCell ref="B45:G45"/>
    <mergeCell ref="B42:G42"/>
    <mergeCell ref="B44:G44"/>
    <mergeCell ref="B40:G40"/>
    <mergeCell ref="B39:G39"/>
    <mergeCell ref="B41:G41"/>
    <mergeCell ref="B46:G46"/>
    <mergeCell ref="B47:G47"/>
    <mergeCell ref="A1:D1"/>
    <mergeCell ref="A3:G3"/>
    <mergeCell ref="C5:E5"/>
    <mergeCell ref="F5:G5"/>
    <mergeCell ref="F1:G2"/>
  </mergeCells>
  <pageMargins left="0.75" right="0.75" top="1" bottom="1" header="0.5" footer="0.5"/>
  <customProperties>
    <customPr name="_pios_id" r:id="rId1"/>
  </customProperti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showRuler="0" workbookViewId="0"/>
  </sheetViews>
  <sheetFormatPr defaultColWidth="13.08984375" defaultRowHeight="12.5" x14ac:dyDescent="0.25"/>
  <cols>
    <col min="1" max="1" width="3.453125" customWidth="1"/>
    <col min="2" max="2" width="35.54296875" customWidth="1"/>
    <col min="3" max="3" width="22.81640625" customWidth="1"/>
    <col min="4" max="4" width="20.26953125" customWidth="1"/>
    <col min="5" max="7" width="9.26953125" customWidth="1"/>
    <col min="8" max="8" width="40.26953125" customWidth="1"/>
  </cols>
  <sheetData>
    <row r="1" spans="1:8" ht="26.65" customHeight="1" x14ac:dyDescent="0.25">
      <c r="A1" s="96" t="s">
        <v>0</v>
      </c>
      <c r="B1" s="97"/>
      <c r="C1" s="97"/>
      <c r="D1" s="97"/>
      <c r="G1" s="101"/>
      <c r="H1" s="101"/>
    </row>
    <row r="2" spans="1:8" ht="26.65" customHeight="1" x14ac:dyDescent="0.25">
      <c r="A2" s="97"/>
      <c r="B2" s="97"/>
      <c r="C2" s="97"/>
      <c r="D2" s="97"/>
      <c r="G2" s="101"/>
      <c r="H2" s="101"/>
    </row>
    <row r="3" spans="1:8" ht="17.5" customHeight="1" x14ac:dyDescent="0.3">
      <c r="A3" s="100" t="s">
        <v>134</v>
      </c>
      <c r="B3" s="97"/>
      <c r="C3" s="97"/>
      <c r="D3" s="97"/>
      <c r="E3" s="97"/>
      <c r="F3" s="97"/>
      <c r="G3" s="97"/>
      <c r="H3" s="97"/>
    </row>
    <row r="4" spans="1:8" ht="15" customHeight="1" x14ac:dyDescent="0.25">
      <c r="A4" s="29"/>
      <c r="B4" s="29"/>
      <c r="C4" s="29"/>
      <c r="D4" s="29"/>
      <c r="E4" s="29"/>
      <c r="F4" s="29"/>
      <c r="G4" s="29"/>
      <c r="H4" s="29"/>
    </row>
    <row r="5" spans="1:8" ht="17.5" customHeight="1" x14ac:dyDescent="0.35">
      <c r="B5" s="98" t="s">
        <v>135</v>
      </c>
      <c r="C5" s="97"/>
      <c r="D5" s="97"/>
    </row>
    <row r="6" spans="1:8" ht="17.5" customHeight="1" x14ac:dyDescent="0.3">
      <c r="B6" s="11" t="s">
        <v>15</v>
      </c>
      <c r="C6" s="11" t="s">
        <v>136</v>
      </c>
      <c r="D6" s="113" t="s">
        <v>137</v>
      </c>
      <c r="E6" s="113"/>
      <c r="G6" s="89" t="s">
        <v>138</v>
      </c>
      <c r="H6" s="89" t="s">
        <v>139</v>
      </c>
    </row>
    <row r="7" spans="1:8" ht="17.5" customHeight="1" x14ac:dyDescent="0.25">
      <c r="B7" s="28" t="s">
        <v>140</v>
      </c>
      <c r="C7" s="90">
        <v>5700</v>
      </c>
      <c r="D7" s="91">
        <v>1</v>
      </c>
      <c r="E7" s="28" t="s">
        <v>141</v>
      </c>
      <c r="G7" s="89" t="s">
        <v>142</v>
      </c>
      <c r="H7" s="89" t="s">
        <v>143</v>
      </c>
    </row>
    <row r="8" spans="1:8" ht="17.5" customHeight="1" x14ac:dyDescent="0.25">
      <c r="B8" s="17" t="s">
        <v>144</v>
      </c>
      <c r="C8" s="13" t="s">
        <v>145</v>
      </c>
      <c r="D8" s="92">
        <v>1</v>
      </c>
      <c r="E8" s="17" t="s">
        <v>141</v>
      </c>
      <c r="G8" s="89" t="s">
        <v>146</v>
      </c>
      <c r="H8" s="89" t="s">
        <v>147</v>
      </c>
    </row>
    <row r="9" spans="1:8" ht="17.5" customHeight="1" x14ac:dyDescent="0.25">
      <c r="B9" s="17" t="s">
        <v>148</v>
      </c>
      <c r="C9" s="13" t="s">
        <v>145</v>
      </c>
      <c r="D9" s="92">
        <v>1</v>
      </c>
      <c r="E9" s="17" t="s">
        <v>141</v>
      </c>
      <c r="G9" s="89" t="s">
        <v>149</v>
      </c>
      <c r="H9" s="89" t="s">
        <v>150</v>
      </c>
    </row>
    <row r="10" spans="1:8" ht="17.5" customHeight="1" x14ac:dyDescent="0.25">
      <c r="B10" s="17" t="s">
        <v>151</v>
      </c>
      <c r="C10" s="13" t="s">
        <v>145</v>
      </c>
      <c r="D10" s="92">
        <v>1</v>
      </c>
      <c r="E10" s="17" t="s">
        <v>141</v>
      </c>
      <c r="G10" s="89" t="s">
        <v>152</v>
      </c>
      <c r="H10" s="89" t="s">
        <v>153</v>
      </c>
    </row>
    <row r="11" spans="1:8" ht="17.5" customHeight="1" x14ac:dyDescent="0.25">
      <c r="B11" s="17" t="s">
        <v>154</v>
      </c>
      <c r="C11" s="17" t="s">
        <v>155</v>
      </c>
      <c r="D11" s="93">
        <v>3.68</v>
      </c>
      <c r="E11" s="17" t="s">
        <v>141</v>
      </c>
      <c r="G11" s="89" t="s">
        <v>156</v>
      </c>
      <c r="H11" s="89" t="s">
        <v>157</v>
      </c>
    </row>
    <row r="12" spans="1:8" ht="17.5" customHeight="1" x14ac:dyDescent="0.25">
      <c r="B12" s="97"/>
      <c r="C12" s="97"/>
      <c r="D12" s="97"/>
      <c r="G12" s="89" t="s">
        <v>13</v>
      </c>
      <c r="H12" s="89" t="s">
        <v>158</v>
      </c>
    </row>
    <row r="13" spans="1:8" ht="17.5" customHeight="1" x14ac:dyDescent="0.3">
      <c r="B13" s="11" t="s">
        <v>159</v>
      </c>
      <c r="C13" s="11" t="s">
        <v>136</v>
      </c>
      <c r="D13" s="113" t="s">
        <v>160</v>
      </c>
      <c r="E13" s="113"/>
      <c r="G13" s="89" t="s">
        <v>161</v>
      </c>
      <c r="H13" s="89" t="s">
        <v>162</v>
      </c>
    </row>
    <row r="14" spans="1:8" ht="17.5" customHeight="1" x14ac:dyDescent="0.25">
      <c r="B14" s="28" t="s">
        <v>163</v>
      </c>
      <c r="C14" s="28" t="s">
        <v>164</v>
      </c>
      <c r="D14" s="94">
        <v>8.08</v>
      </c>
      <c r="E14" s="28" t="s">
        <v>141</v>
      </c>
      <c r="G14" s="89" t="s">
        <v>165</v>
      </c>
      <c r="H14" s="89" t="s">
        <v>166</v>
      </c>
    </row>
    <row r="15" spans="1:8" ht="14.15" customHeight="1" x14ac:dyDescent="0.25">
      <c r="B15" s="17" t="s">
        <v>167</v>
      </c>
      <c r="C15" s="17" t="s">
        <v>164</v>
      </c>
      <c r="D15" s="95">
        <v>8.34</v>
      </c>
      <c r="E15" s="17" t="s">
        <v>141</v>
      </c>
      <c r="G15" s="89" t="s">
        <v>168</v>
      </c>
      <c r="H15" s="89" t="s">
        <v>169</v>
      </c>
    </row>
    <row r="16" spans="1:8" ht="14.15" customHeight="1" x14ac:dyDescent="0.25">
      <c r="B16" s="17" t="s">
        <v>22</v>
      </c>
      <c r="C16" s="17" t="s">
        <v>164</v>
      </c>
      <c r="D16" s="95">
        <v>8.27</v>
      </c>
      <c r="E16" s="17" t="s">
        <v>141</v>
      </c>
      <c r="G16" s="89" t="s">
        <v>9</v>
      </c>
      <c r="H16" s="89" t="s">
        <v>170</v>
      </c>
    </row>
    <row r="17" spans="2:8" ht="14.15" customHeight="1" x14ac:dyDescent="0.25">
      <c r="G17" s="89" t="s">
        <v>171</v>
      </c>
      <c r="H17" s="89" t="s">
        <v>172</v>
      </c>
    </row>
    <row r="18" spans="2:8" ht="14.15" customHeight="1" x14ac:dyDescent="0.25">
      <c r="G18" s="89" t="s">
        <v>173</v>
      </c>
      <c r="H18" s="89" t="s">
        <v>174</v>
      </c>
    </row>
    <row r="19" spans="2:8" ht="14.15" customHeight="1" x14ac:dyDescent="0.25">
      <c r="G19" s="89" t="s">
        <v>175</v>
      </c>
      <c r="H19" s="89" t="s">
        <v>176</v>
      </c>
    </row>
    <row r="20" spans="2:8" ht="14.15" customHeight="1" x14ac:dyDescent="0.25">
      <c r="B20" s="114" t="s">
        <v>177</v>
      </c>
      <c r="C20" s="97"/>
      <c r="D20" s="97"/>
      <c r="E20" s="97"/>
      <c r="F20" s="97"/>
      <c r="G20" s="97"/>
      <c r="H20" s="97"/>
    </row>
    <row r="21" spans="2:8" ht="14.15" customHeight="1" x14ac:dyDescent="0.25"/>
  </sheetData>
  <mergeCells count="9">
    <mergeCell ref="B12:D12"/>
    <mergeCell ref="D13:E13"/>
    <mergeCell ref="B20:H20"/>
    <mergeCell ref="A2:D2"/>
    <mergeCell ref="A1:D1"/>
    <mergeCell ref="A3:H3"/>
    <mergeCell ref="D6:E6"/>
    <mergeCell ref="B5:D5"/>
    <mergeCell ref="G1:H2"/>
  </mergeCells>
  <pageMargins left="0.75" right="0.75" top="1" bottom="1" header="0.5" footer="0.5"/>
  <customProperties>
    <customPr name="_pios_id" r:id="rId1"/>
  </customPropertie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725e4159-2ca2-47bf-82a2-f507a5cc171c" xsi:nil="true"/>
    <lcf76f155ced4ddcb4097134ff3c332f xmlns="90083f35-966e-4340-8af2-ffbee2bf89a8">
      <Terms xmlns="http://schemas.microsoft.com/office/infopath/2007/PartnerControls"/>
    </lcf76f155ced4ddcb4097134ff3c332f>
    <_ip_UnifiedCompliancePolicyProperties xmlns="http://schemas.microsoft.com/sharepoint/v3" xsi:nil="true"/>
    <_dlc_DocId xmlns="725e4159-2ca2-47bf-82a2-f507a5cc171c">1288-1890497830-2685</_dlc_DocId>
    <_dlc_DocIdUrl xmlns="725e4159-2ca2-47bf-82a2-f507a5cc171c">
      <Url>https://woodsideenergy.sharepoint.com/sites/GroupReporting/_layouts/15/DocIdRedir.aspx?ID=1288-1890497830-2685</Url>
      <Description>1288-1890497830-2685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BFAECE8D7E260845AC979E357A0708F6" ma:contentTypeVersion="18" ma:contentTypeDescription="Create a new document." ma:contentTypeScope="" ma:versionID="176cc141f81908f130596611647abb8b">
  <xsd:schema xmlns:xsd="http://www.w3.org/2001/XMLSchema" xmlns:xs="http://www.w3.org/2001/XMLSchema" xmlns:p="http://schemas.microsoft.com/office/2006/metadata/properties" xmlns:ns1="http://schemas.microsoft.com/sharepoint/v3" xmlns:ns2="90083f35-966e-4340-8af2-ffbee2bf89a8" xmlns:ns3="725e4159-2ca2-47bf-82a2-f507a5cc171c" targetNamespace="http://schemas.microsoft.com/office/2006/metadata/properties" ma:root="true" ma:fieldsID="640d2df29385093235d310b87db59207" ns1:_="" ns2:_="" ns3:_="">
    <xsd:import namespace="http://schemas.microsoft.com/sharepoint/v3"/>
    <xsd:import namespace="90083f35-966e-4340-8af2-ffbee2bf89a8"/>
    <xsd:import namespace="725e4159-2ca2-47bf-82a2-f507a5cc171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3:_dlc_DocId" minOccurs="0"/>
                <xsd:element ref="ns3:_dlc_DocIdUrl" minOccurs="0"/>
                <xsd:element ref="ns3:_dlc_DocIdPersistId"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083f35-966e-4340-8af2-ffbee2bf89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4bce146d-4dba-4099-8473-b228d6e0fbc0" ma:termSetId="09814cd3-568e-fe90-9814-8d621ff8fb84" ma:anchorId="fba54fb3-c3e1-fe81-a776-ca4b69148c4d" ma:open="true" ma:isKeyword="false">
      <xsd:complexType>
        <xsd:sequence>
          <xsd:element ref="pc:Terms" minOccurs="0" maxOccurs="1"/>
        </xsd:sequence>
      </xsd:complexType>
    </xsd:element>
    <xsd:element name="MediaServiceDateTaken" ma:index="2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5e4159-2ca2-47bf-82a2-f507a5cc171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d29b3efc-4784-4efd-96ee-c903dde38bfe}" ma:internalName="TaxCatchAll" ma:showField="CatchAllData" ma:web="725e4159-2ca2-47bf-82a2-f507a5cc17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FF616C-FA42-4E6A-8CCC-AC59101E5BA3}">
  <ds:schemaRefs>
    <ds:schemaRef ds:uri="http://schemas.microsoft.com/office/2006/metadata/properties"/>
    <ds:schemaRef ds:uri="http://schemas.microsoft.com/office/infopath/2007/PartnerControls"/>
    <ds:schemaRef ds:uri="http://schemas.microsoft.com/sharepoint/v3"/>
    <ds:schemaRef ds:uri="725e4159-2ca2-47bf-82a2-f507a5cc171c"/>
    <ds:schemaRef ds:uri="90083f35-966e-4340-8af2-ffbee2bf89a8"/>
  </ds:schemaRefs>
</ds:datastoreItem>
</file>

<file path=customXml/itemProps2.xml><?xml version="1.0" encoding="utf-8"?>
<ds:datastoreItem xmlns:ds="http://schemas.openxmlformats.org/officeDocument/2006/customXml" ds:itemID="{B0088D7F-25D9-4F75-86DC-DEB25A90FD4A}">
  <ds:schemaRefs>
    <ds:schemaRef ds:uri="http://schemas.microsoft.com/sharepoint/v3/contenttype/forms"/>
  </ds:schemaRefs>
</ds:datastoreItem>
</file>

<file path=customXml/itemProps3.xml><?xml version="1.0" encoding="utf-8"?>
<ds:datastoreItem xmlns:ds="http://schemas.openxmlformats.org/officeDocument/2006/customXml" ds:itemID="{A1E84E98-E59D-4194-AE3E-03D375A9E9E5}">
  <ds:schemaRefs>
    <ds:schemaRef ds:uri="http://schemas.microsoft.com/sharepoint/events"/>
  </ds:schemaRefs>
</ds:datastoreItem>
</file>

<file path=customXml/itemProps4.xml><?xml version="1.0" encoding="utf-8"?>
<ds:datastoreItem xmlns:ds="http://schemas.openxmlformats.org/officeDocument/2006/customXml" ds:itemID="{83B4BAB7-9C1F-4C87-8AF8-B58122BC3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0083f35-966e-4340-8af2-ffbee2bf89a8"/>
    <ds:schemaRef ds:uri="725e4159-2ca2-47bf-82a2-f507a5cc17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Production &amp; Sales</vt:lpstr>
      <vt:lpstr>Revenue</vt:lpstr>
      <vt:lpstr>Expenditure</vt:lpstr>
      <vt:lpstr>Conversion Factors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Pengilley, Gemma</cp:lastModifiedBy>
  <cp:revision>2</cp:revision>
  <dcterms:created xsi:type="dcterms:W3CDTF">2026-01-27T10:55:59Z</dcterms:created>
  <dcterms:modified xsi:type="dcterms:W3CDTF">2026-01-27T10:55:59Z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0x010100BFAECE8D7E260845AC979E357A0708F6</vt:lpwstr>
  </property>
  <property fmtid="{D5CDD505-2E9C-101B-9397-08002B2CF9AE}" pid="3" name="_dlc_DocIdItemGuid">
    <vt:lpwstr>9417b581-fee7-4bf8-951a-fc01255e5329</vt:lpwstr>
  </property>
  <property fmtid="{D5CDD505-2E9C-101B-9397-08002B2CF9AE}" pid="4" name="MediaServiceImageTags">
    <vt:lpwstr/>
  </property>
</Properties>
</file>